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Z:\RIG\1. DOCUMENTOS DE GESTION\3. FORMATOS\FC Comercial\"/>
    </mc:Choice>
  </mc:AlternateContent>
  <xr:revisionPtr revIDLastSave="0" documentId="13_ncr:1_{E5DE500A-04AF-4AA7-B838-23358DFF467E}" xr6:coauthVersionLast="45" xr6:coauthVersionMax="45" xr10:uidLastSave="{00000000-0000-0000-0000-000000000000}"/>
  <bookViews>
    <workbookView xWindow="435" yWindow="975" windowWidth="19155" windowHeight="14445" xr2:uid="{00000000-000D-0000-FFFF-FFFF00000000}"/>
  </bookViews>
  <sheets>
    <sheet name="RIG-FC-07" sheetId="1" r:id="rId1"/>
    <sheet name="LAB-F-62" sheetId="4" state="hidden" r:id="rId2"/>
  </sheets>
  <definedNames>
    <definedName name="_xlnm.Print_Area" localSheetId="1">'LAB-F-62'!$A$1:$BH$219</definedName>
    <definedName name="_xlnm.Print_Titles" localSheetId="1">'LAB-F-62'!$1:$3</definedName>
    <definedName name="_xlnm.Print_Titles" localSheetId="0">'RIG-FC-07'!$1:$4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 i="4" l="1"/>
  <c r="M8" i="4"/>
  <c r="V157" i="4"/>
  <c r="D156" i="4"/>
  <c r="D154" i="4"/>
  <c r="D153" i="4"/>
  <c r="V158" i="4" l="1"/>
  <c r="V159" i="4" s="1"/>
  <c r="AD190" i="4" s="1"/>
  <c r="BG130" i="4"/>
  <c r="BG127" i="4"/>
  <c r="BG124" i="4"/>
  <c r="BG123" i="4"/>
  <c r="AV127" i="4"/>
  <c r="AV124" i="4"/>
  <c r="AK127" i="4"/>
  <c r="AK124" i="4"/>
  <c r="Y127" i="4"/>
  <c r="Y124" i="4"/>
  <c r="M127" i="4"/>
  <c r="M124" i="4"/>
  <c r="BB130" i="4"/>
  <c r="BB127" i="4"/>
  <c r="BC126" i="4"/>
  <c r="BB124" i="4"/>
  <c r="BB123" i="4"/>
  <c r="BC122" i="4"/>
  <c r="AQ127" i="4"/>
  <c r="AQ124" i="4"/>
  <c r="AR122" i="4"/>
  <c r="AF127" i="4"/>
  <c r="AF124" i="4"/>
  <c r="AG122" i="4"/>
  <c r="T127" i="4"/>
  <c r="T124" i="4"/>
  <c r="U122" i="4"/>
  <c r="H127" i="4"/>
  <c r="H124" i="4"/>
  <c r="I122" i="4"/>
  <c r="BG115" i="4"/>
  <c r="BG112" i="4"/>
  <c r="AV115" i="4"/>
  <c r="AV112" i="4"/>
  <c r="AK115" i="4"/>
  <c r="AK112" i="4"/>
  <c r="Y116" i="4"/>
  <c r="Y115" i="4"/>
  <c r="Y112" i="4"/>
  <c r="Y111" i="4"/>
  <c r="M116" i="4"/>
  <c r="M115" i="4"/>
  <c r="M112" i="4"/>
  <c r="M111" i="4"/>
  <c r="BB115" i="4"/>
  <c r="BB112" i="4"/>
  <c r="BC110" i="4"/>
  <c r="AQ115" i="4"/>
  <c r="AQ112" i="4"/>
  <c r="AR110" i="4"/>
  <c r="AF115" i="4"/>
  <c r="AF112" i="4"/>
  <c r="AG110" i="4"/>
  <c r="T116" i="4"/>
  <c r="T115" i="4"/>
  <c r="U114" i="4"/>
  <c r="T112" i="4"/>
  <c r="T111" i="4"/>
  <c r="U110" i="4"/>
  <c r="H116" i="4"/>
  <c r="H115" i="4"/>
  <c r="I114" i="4"/>
  <c r="H112" i="4"/>
  <c r="H111" i="4"/>
  <c r="I110" i="4"/>
  <c r="BG104" i="4"/>
  <c r="BB104" i="4"/>
  <c r="BG103" i="4"/>
  <c r="BB103" i="4"/>
  <c r="AV103" i="4"/>
  <c r="AQ103" i="4"/>
  <c r="AK103" i="4"/>
  <c r="AF103" i="4"/>
  <c r="Y103" i="4"/>
  <c r="T103" i="4"/>
  <c r="M103" i="4"/>
  <c r="H103" i="4"/>
  <c r="BC102" i="4"/>
  <c r="BG100" i="4"/>
  <c r="BB100" i="4"/>
  <c r="AV100" i="4"/>
  <c r="AQ100" i="4"/>
  <c r="AK100" i="4"/>
  <c r="AF100" i="4"/>
  <c r="Y100" i="4"/>
  <c r="T100" i="4"/>
  <c r="M100" i="4"/>
  <c r="H100" i="4"/>
  <c r="BG99" i="4"/>
  <c r="BB99" i="4"/>
  <c r="BC98" i="4"/>
  <c r="AR98" i="4"/>
  <c r="AG98" i="4"/>
  <c r="U98" i="4"/>
  <c r="I98" i="4"/>
  <c r="Y92" i="4"/>
  <c r="T92" i="4"/>
  <c r="M92" i="4"/>
  <c r="H92" i="4"/>
  <c r="BG91" i="4"/>
  <c r="BB91" i="4"/>
  <c r="AV91" i="4"/>
  <c r="AQ91" i="4"/>
  <c r="AK91" i="4"/>
  <c r="AF91" i="4"/>
  <c r="Y91" i="4"/>
  <c r="T91" i="4"/>
  <c r="M91" i="4"/>
  <c r="H91" i="4"/>
  <c r="U90" i="4"/>
  <c r="I90" i="4"/>
  <c r="BG88" i="4"/>
  <c r="BB88" i="4"/>
  <c r="AV88" i="4"/>
  <c r="AQ88" i="4"/>
  <c r="AK88" i="4"/>
  <c r="AF88" i="4"/>
  <c r="Y88" i="4"/>
  <c r="T88" i="4"/>
  <c r="M88" i="4"/>
  <c r="H88" i="4"/>
  <c r="D155" i="4" s="1"/>
  <c r="Y87" i="4"/>
  <c r="T87" i="4"/>
  <c r="M87" i="4"/>
  <c r="H87" i="4"/>
  <c r="BC86" i="4"/>
  <c r="AR86" i="4"/>
  <c r="AG86" i="4"/>
  <c r="U86" i="4"/>
  <c r="I86" i="4"/>
  <c r="BG80" i="4"/>
  <c r="BB80" i="4"/>
  <c r="BG79" i="4"/>
  <c r="BB79" i="4"/>
  <c r="AV79" i="4"/>
  <c r="AQ79" i="4"/>
  <c r="AK79" i="4"/>
  <c r="AF79" i="4"/>
  <c r="Y79" i="4"/>
  <c r="T79" i="4"/>
  <c r="M79" i="4"/>
  <c r="H79" i="4"/>
  <c r="BC78" i="4"/>
  <c r="BG76" i="4"/>
  <c r="BB76" i="4"/>
  <c r="AV76" i="4"/>
  <c r="AQ76" i="4"/>
  <c r="G190" i="4" s="1"/>
  <c r="AK76" i="4"/>
  <c r="AF76" i="4"/>
  <c r="Y76" i="4"/>
  <c r="T76" i="4"/>
  <c r="M76" i="4"/>
  <c r="H76" i="4"/>
  <c r="BG75" i="4"/>
  <c r="BB75" i="4"/>
  <c r="BC74" i="4"/>
  <c r="AR74" i="4"/>
  <c r="AG74" i="4"/>
  <c r="U74" i="4"/>
  <c r="I74" i="4"/>
  <c r="Y68" i="4"/>
  <c r="T68" i="4"/>
  <c r="M68" i="4"/>
  <c r="H68" i="4"/>
  <c r="BG67" i="4"/>
  <c r="BB67" i="4"/>
  <c r="AV67" i="4"/>
  <c r="AQ67" i="4"/>
  <c r="AK67" i="4"/>
  <c r="AF67" i="4"/>
  <c r="Y67" i="4"/>
  <c r="T67" i="4"/>
  <c r="M67" i="4"/>
  <c r="H67" i="4"/>
  <c r="U66" i="4"/>
  <c r="I66" i="4"/>
  <c r="BG64" i="4"/>
  <c r="BB64" i="4"/>
  <c r="AV64" i="4"/>
  <c r="AQ64" i="4"/>
  <c r="AK64" i="4"/>
  <c r="AF64" i="4"/>
  <c r="Y64" i="4"/>
  <c r="T64" i="4"/>
  <c r="M64" i="4"/>
  <c r="H64" i="4"/>
  <c r="Y63" i="4"/>
  <c r="T63" i="4"/>
  <c r="M63" i="4"/>
  <c r="H63" i="4"/>
  <c r="BC62" i="4"/>
  <c r="AR62" i="4"/>
  <c r="AG62" i="4"/>
  <c r="U62" i="4"/>
  <c r="I62" i="4"/>
  <c r="BG56" i="4" l="1"/>
  <c r="BG55" i="4"/>
  <c r="BG52" i="4"/>
  <c r="BG51" i="4"/>
  <c r="AV55" i="4"/>
  <c r="AV52" i="4"/>
  <c r="AK55" i="4"/>
  <c r="AK52" i="4"/>
  <c r="Y55" i="4"/>
  <c r="Y52" i="4"/>
  <c r="M55" i="4"/>
  <c r="M52" i="4"/>
  <c r="BG43" i="4"/>
  <c r="BG40" i="4"/>
  <c r="AV43" i="4"/>
  <c r="AV40" i="4"/>
  <c r="AK43" i="4"/>
  <c r="AK40" i="4"/>
  <c r="Y44" i="4"/>
  <c r="Y43" i="4"/>
  <c r="Y40" i="4"/>
  <c r="Y39" i="4"/>
  <c r="M44" i="4"/>
  <c r="M43" i="4"/>
  <c r="M40" i="4"/>
  <c r="M39" i="4"/>
  <c r="BB56" i="4"/>
  <c r="BB55" i="4"/>
  <c r="BC54" i="4"/>
  <c r="BB52" i="4"/>
  <c r="BB51" i="4"/>
  <c r="BC50" i="4"/>
  <c r="AQ55" i="4"/>
  <c r="AQ52" i="4"/>
  <c r="AR50" i="4"/>
  <c r="AF55" i="4"/>
  <c r="AF52" i="4"/>
  <c r="AG50" i="4"/>
  <c r="T55" i="4"/>
  <c r="T52" i="4"/>
  <c r="U50" i="4"/>
  <c r="H55" i="4"/>
  <c r="H52" i="4"/>
  <c r="I50" i="4"/>
  <c r="BB43" i="4"/>
  <c r="BB40" i="4"/>
  <c r="BC38" i="4"/>
  <c r="AQ43" i="4"/>
  <c r="AQ40" i="4"/>
  <c r="AR38" i="4"/>
  <c r="AF43" i="4"/>
  <c r="AF40" i="4"/>
  <c r="AG38" i="4"/>
  <c r="T44" i="4"/>
  <c r="T43" i="4"/>
  <c r="U42" i="4"/>
  <c r="T40" i="4"/>
  <c r="T39" i="4"/>
  <c r="U38" i="4"/>
  <c r="H44" i="4"/>
  <c r="H43" i="4"/>
  <c r="H40" i="4"/>
  <c r="H39" i="4"/>
  <c r="I42" i="4"/>
  <c r="I38" i="4"/>
  <c r="H20" i="4" l="1"/>
  <c r="H23" i="4" l="1"/>
  <c r="AQ11" i="4"/>
  <c r="AL27" i="4" l="1"/>
  <c r="AL26" i="4"/>
  <c r="AL25" i="4"/>
  <c r="AL24" i="4"/>
  <c r="AL23" i="4"/>
  <c r="AL22" i="4"/>
  <c r="AL21" i="4"/>
  <c r="AL20" i="4"/>
  <c r="H27" i="4"/>
  <c r="H26" i="4"/>
  <c r="H25" i="4"/>
  <c r="H24" i="4"/>
  <c r="H22" i="4"/>
  <c r="H21" i="4"/>
  <c r="AQ10" i="4"/>
  <c r="AQ9" i="4"/>
  <c r="AQ8" i="4"/>
  <c r="M11" i="4"/>
  <c r="M10" i="4"/>
</calcChain>
</file>

<file path=xl/sharedStrings.xml><?xml version="1.0" encoding="utf-8"?>
<sst xmlns="http://schemas.openxmlformats.org/spreadsheetml/2006/main" count="612" uniqueCount="140">
  <si>
    <t>DC</t>
  </si>
  <si>
    <t>AC</t>
  </si>
  <si>
    <t>Ítem</t>
  </si>
  <si>
    <t>Serial</t>
  </si>
  <si>
    <t>Modelo</t>
  </si>
  <si>
    <t>Marca</t>
  </si>
  <si>
    <t>Equipo</t>
  </si>
  <si>
    <t>Equipos</t>
  </si>
  <si>
    <t>Correo electrónico</t>
  </si>
  <si>
    <t>Teléfono</t>
  </si>
  <si>
    <t>Nombre del contacto</t>
  </si>
  <si>
    <t>Ciudad</t>
  </si>
  <si>
    <t>Nombre de la empresa</t>
  </si>
  <si>
    <t>I. DATOS DEL SOLICITANTE</t>
  </si>
  <si>
    <t>Número de solicitud</t>
  </si>
  <si>
    <t>Dirección</t>
  </si>
  <si>
    <t>NIT</t>
  </si>
  <si>
    <t>SOLICITUD DE COTIZACIÓN PARA CALIBRACIÓN</t>
  </si>
  <si>
    <t>II. DATOS DEL EQUIPO A CALIBRAR</t>
  </si>
  <si>
    <t>III. VARIABLES A CALIBRAR</t>
  </si>
  <si>
    <t>de</t>
  </si>
  <si>
    <t>Hasta</t>
  </si>
  <si>
    <t xml:space="preserve">desde </t>
  </si>
  <si>
    <t>v</t>
  </si>
  <si>
    <t>V</t>
  </si>
  <si>
    <t>A</t>
  </si>
  <si>
    <t>Ω</t>
  </si>
  <si>
    <t>Tensión AC/DC      
0,0 V a 1000 V</t>
  </si>
  <si>
    <r>
      <t>G</t>
    </r>
    <r>
      <rPr>
        <sz val="10"/>
        <rFont val="Calibri"/>
        <family val="2"/>
      </rPr>
      <t>Ω</t>
    </r>
  </si>
  <si>
    <t>PROPUESTA COMERCIAL CALIBRACIÓN</t>
  </si>
  <si>
    <t xml:space="preserve">ELABORADA POR </t>
  </si>
  <si>
    <t>CIUDAD Y FECHA</t>
  </si>
  <si>
    <t>1. OBJETO</t>
  </si>
  <si>
    <t xml:space="preserve">Oferta técnica y económica para la prestación del servicio de calibración de los equipos:  </t>
  </si>
  <si>
    <t>2. ALCANCE</t>
  </si>
  <si>
    <t>Se realiza con base en la capacidad de los equipos para los siguientes  rangos y variables</t>
  </si>
  <si>
    <t>3.1</t>
  </si>
  <si>
    <r>
      <t>Se deben suministrar los equipos a calibrar con sus</t>
    </r>
    <r>
      <rPr>
        <b/>
        <sz val="11"/>
        <color theme="1"/>
        <rFont val="Calibri"/>
        <family val="2"/>
        <scheme val="minor"/>
      </rPr>
      <t xml:space="preserve"> puntas de medición, baterías cargadas y manual.</t>
    </r>
  </si>
  <si>
    <t>3.2</t>
  </si>
  <si>
    <t>El equipo debe presentar condiciones óptimas de funcionamiento para realizar su calibración.</t>
  </si>
  <si>
    <t>3.3</t>
  </si>
  <si>
    <t>Es responsabilidad del cliente enviar y recoger el equipo en las instalaciones del laboratorio.</t>
  </si>
  <si>
    <t>3.4</t>
  </si>
  <si>
    <t>El equipo debe estar en las instalaciones del laboratorio mínimo 12 horas antes de la realización de la calibración.</t>
  </si>
  <si>
    <t>3.5</t>
  </si>
  <si>
    <t>4. OFERTA ECONOMICA</t>
  </si>
  <si>
    <t>Valor de la actividad</t>
  </si>
  <si>
    <t>Valor parcial</t>
  </si>
  <si>
    <t>VALOR TOTAL</t>
  </si>
  <si>
    <t>Forma de Pago:</t>
  </si>
  <si>
    <t>ANTICIPADO</t>
  </si>
  <si>
    <t>Validez de la Oferta:</t>
  </si>
  <si>
    <t>30 DIAS</t>
  </si>
  <si>
    <t>En caso de aceptación, Consignar el valor de la oferta económica en la siguiente cuenta:</t>
  </si>
  <si>
    <t xml:space="preserve">Bogotá </t>
  </si>
  <si>
    <t>del</t>
  </si>
  <si>
    <t xml:space="preserve">Señores </t>
  </si>
  <si>
    <t>Bogotá D.C.</t>
  </si>
  <si>
    <t xml:space="preserve">Yo </t>
  </si>
  <si>
    <t>debidamente facultado</t>
  </si>
  <si>
    <t>e identificado con C.C. como aparece en mi firma y domiciliado en la ciudad de</t>
  </si>
  <si>
    <t>,</t>
  </si>
  <si>
    <t xml:space="preserve">comercial </t>
  </si>
  <si>
    <t xml:space="preserve">por un valor de </t>
  </si>
  <si>
    <t xml:space="preserve">IVA incluido, para la </t>
  </si>
  <si>
    <t>Firma</t>
  </si>
  <si>
    <t>Nombre:</t>
  </si>
  <si>
    <t>Cedula:</t>
  </si>
  <si>
    <t>Teléfono:</t>
  </si>
  <si>
    <r>
      <t>Marcar con una "</t>
    </r>
    <r>
      <rPr>
        <b/>
        <sz val="12"/>
        <rFont val="Arial"/>
        <family val="2"/>
      </rPr>
      <t>X</t>
    </r>
    <r>
      <rPr>
        <sz val="10"/>
        <rFont val="Arial"/>
        <family val="2"/>
      </rPr>
      <t>" la(s) variable(s) que se quieren calibrar e indicar el</t>
    </r>
    <r>
      <rPr>
        <b/>
        <sz val="11"/>
        <rFont val="Arial"/>
        <family val="2"/>
      </rPr>
      <t xml:space="preserve"> RANGO</t>
    </r>
    <r>
      <rPr>
        <sz val="10"/>
        <rFont val="Arial"/>
        <family val="2"/>
      </rPr>
      <t xml:space="preserve"> en que se necesita cada variable</t>
    </r>
  </si>
  <si>
    <t>IV. OBSERVACIONES</t>
  </si>
  <si>
    <t>MΩ</t>
  </si>
  <si>
    <t xml:space="preserve"> </t>
  </si>
  <si>
    <t>Propuesta No.</t>
  </si>
  <si>
    <r>
      <t xml:space="preserve">Una vez el cliente acepte la oferta, debe enviar diligenciada y firmada la </t>
    </r>
    <r>
      <rPr>
        <b/>
        <sz val="11"/>
        <color theme="1"/>
        <rFont val="Calibri"/>
        <family val="2"/>
        <scheme val="minor"/>
      </rPr>
      <t>Carta de aceptación (</t>
    </r>
    <r>
      <rPr>
        <b/>
        <u/>
        <sz val="11"/>
        <color theme="1"/>
        <rFont val="Calibri"/>
        <family val="2"/>
        <scheme val="minor"/>
      </rPr>
      <t>punto 5 de la presente propuesta</t>
    </r>
    <r>
      <rPr>
        <b/>
        <sz val="10"/>
        <rFont val="Arial"/>
        <family val="2"/>
      </rPr>
      <t>)</t>
    </r>
    <r>
      <rPr>
        <sz val="10"/>
        <rFont val="Arial"/>
        <family val="2"/>
      </rPr>
      <t xml:space="preserve"> y adjuntar copia del recibo de consignación, transferencia o comprobante de pago.</t>
    </r>
  </si>
  <si>
    <r>
      <t xml:space="preserve">BANCO AV VILLAS : Cuenta corriente  No </t>
    </r>
    <r>
      <rPr>
        <b/>
        <sz val="13"/>
        <color rgb="FFFF0000"/>
        <rFont val="Calibri"/>
        <family val="2"/>
        <scheme val="minor"/>
      </rPr>
      <t>085-06333-7</t>
    </r>
    <r>
      <rPr>
        <b/>
        <sz val="11"/>
        <color rgb="FFFF0000"/>
        <rFont val="Calibri"/>
        <family val="2"/>
        <scheme val="minor"/>
      </rPr>
      <t xml:space="preserve">  </t>
    </r>
    <r>
      <rPr>
        <b/>
        <sz val="11"/>
        <color theme="1"/>
        <rFont val="Calibri"/>
        <family val="2"/>
        <scheme val="minor"/>
      </rPr>
      <t>a nombre de RETIE INGENIERIA Y GESTION SAS</t>
    </r>
  </si>
  <si>
    <t>IVA (19%)</t>
  </si>
  <si>
    <t>Resistencia  
 10 Ω a 50 MΩ</t>
  </si>
  <si>
    <r>
      <t xml:space="preserve">NOTA 1: Junto con la aceptación de esta propuesta </t>
    </r>
    <r>
      <rPr>
        <b/>
        <sz val="11"/>
        <color theme="1"/>
        <rFont val="Calibri"/>
        <family val="2"/>
        <scheme val="minor"/>
      </rPr>
      <t>el solicitante deberá diligenciar y remitir el documento DI-12 "Términos y Condiciones para la Prestación del Servicio"</t>
    </r>
    <r>
      <rPr>
        <sz val="11"/>
        <color theme="1"/>
        <rFont val="Calibri"/>
        <family val="2"/>
        <scheme val="minor"/>
      </rPr>
      <t xml:space="preserve"> adjunto a la presente propuesta.</t>
    </r>
  </si>
  <si>
    <t>kΩ</t>
  </si>
  <si>
    <t>Resistencia de aislamiento           
900 kΩ a 20 GΩ                 (1000V - 500V )</t>
  </si>
  <si>
    <t>El tiempo de calibración es de máximo cinco  ( 05 ) días hábiles desde el momento que el equipo este en el</t>
  </si>
  <si>
    <t>Hz</t>
  </si>
  <si>
    <t>W</t>
  </si>
  <si>
    <t>kHz</t>
  </si>
  <si>
    <t>⁰C</t>
  </si>
  <si>
    <t>mf</t>
  </si>
  <si>
    <t>nf</t>
  </si>
  <si>
    <t>Corriente AC/DC    
0,0 A a 20 A</t>
  </si>
  <si>
    <t>laboratorio. Si existen magnitudes subcontratadas dentro del servicio el tiempo de calibración  será de 18 días hábiles.</t>
  </si>
  <si>
    <t>kW</t>
  </si>
  <si>
    <t>Resistencia y resistivadad  (4 y 3 picas)
10 Ω a 23  kΩ</t>
  </si>
  <si>
    <r>
      <t>TEMPERATURA                                  0</t>
    </r>
    <r>
      <rPr>
        <b/>
        <sz val="8"/>
        <rFont val="Calibri"/>
        <family val="2"/>
      </rPr>
      <t>⁰C</t>
    </r>
    <r>
      <rPr>
        <b/>
        <sz val="8"/>
        <rFont val="Arial"/>
        <family val="2"/>
      </rPr>
      <t xml:space="preserve"> a 800 </t>
    </r>
    <r>
      <rPr>
        <b/>
        <sz val="8"/>
        <rFont val="Calibri"/>
        <family val="2"/>
      </rPr>
      <t xml:space="preserve">⁰C                                                   </t>
    </r>
    <r>
      <rPr>
        <b/>
        <sz val="8"/>
        <color rgb="FFFF0000"/>
        <rFont val="Arial"/>
        <family val="2"/>
      </rPr>
      <t>(SERVICIO 
SUBCONTRATADO)</t>
    </r>
  </si>
  <si>
    <r>
      <t xml:space="preserve">CAPACITANCIA                         11nF a 1mF                            </t>
    </r>
    <r>
      <rPr>
        <b/>
        <sz val="8"/>
        <color rgb="FFFF0000"/>
        <rFont val="Arial"/>
        <family val="2"/>
      </rPr>
      <t>(SERVICIO SUBCONTRATADO)</t>
    </r>
  </si>
  <si>
    <r>
      <t xml:space="preserve">POTENCIA                        0,1W  a  1020 Kw                                 </t>
    </r>
    <r>
      <rPr>
        <b/>
        <sz val="8"/>
        <color rgb="FFFF0000"/>
        <rFont val="Arial"/>
        <family val="2"/>
      </rPr>
      <t xml:space="preserve">(SERVICIO SUBCONTRATADO) </t>
    </r>
  </si>
  <si>
    <r>
      <t xml:space="preserve">Corriente AC/DC    
20,0 A a 1000 A
</t>
    </r>
    <r>
      <rPr>
        <b/>
        <sz val="8"/>
        <color rgb="FFFF0000"/>
        <rFont val="Arial"/>
        <family val="2"/>
      </rPr>
      <t xml:space="preserve">(SERVICIO SUBCONTRATADO) </t>
    </r>
  </si>
  <si>
    <r>
      <t xml:space="preserve">3.6 </t>
    </r>
    <r>
      <rPr>
        <sz val="11"/>
        <color theme="1"/>
        <rFont val="Calibri"/>
        <family val="2"/>
        <scheme val="minor"/>
      </rPr>
      <t xml:space="preserve">Los servicios marcados como subcontratados serán ejecutados por un laboratorio con acreditación vigente </t>
    </r>
  </si>
  <si>
    <t>ISO/IEC 17025:2005 emitida por ONAC.</t>
  </si>
  <si>
    <t>Estos servicios no hacen parte del alcance acreditado de 17020/25 RIG SAS.</t>
  </si>
  <si>
    <t>El método de calibración se realiza con base en las normas:</t>
  </si>
  <si>
    <t>Procedimiento EL-004 para calibración de megóhmetros  del centro español de metrología. Edición digital 1</t>
  </si>
  <si>
    <t>Procedimiento interno validado por laboratorio subcontratado.</t>
  </si>
  <si>
    <t>3. CONDICIONES</t>
  </si>
  <si>
    <r>
      <t xml:space="preserve">POTENCIA                        
0,1W  a  1020 Kw                                 </t>
    </r>
    <r>
      <rPr>
        <b/>
        <sz val="8"/>
        <color rgb="FFFF0000"/>
        <rFont val="Arial"/>
        <family val="2"/>
      </rPr>
      <t xml:space="preserve">(SERVICIO SUBCONTRATADO) </t>
    </r>
  </si>
  <si>
    <t>LAB-F-62 V:4</t>
  </si>
  <si>
    <r>
      <t xml:space="preserve">FRECUENCIA                        
 1 Hz a 10,000 MHz                     </t>
    </r>
    <r>
      <rPr>
        <b/>
        <sz val="8"/>
        <color rgb="FFFF0000"/>
        <rFont val="Arial"/>
        <family val="2"/>
      </rPr>
      <t>(SERVICIO SUBCONTRATADO)</t>
    </r>
  </si>
  <si>
    <t xml:space="preserve">5.  CARTA DE ACEPTACIÓN </t>
  </si>
  <si>
    <t>17020 25 RETIE Ingeniería y Gestión S.A.S.</t>
  </si>
  <si>
    <t xml:space="preserve">acepto la oferta enviada por 17020 25 RETIE Ingeniería y Gestión S.A.S identificada con el numero de propuesta </t>
  </si>
  <si>
    <t>realización de la calibración.</t>
  </si>
  <si>
    <t>Además me comprometo a entregar la documentación solicitada por 17020 25 RETIE Ingeniería y Gestión S.A.S. libre de</t>
  </si>
  <si>
    <t xml:space="preserve"> enmendaduras, alteraciones o inexactitudes, para la programación de la calibración, así mismo declaro que los</t>
  </si>
  <si>
    <t xml:space="preserve"> datos consignados en esta comunicación son ciertos y verificables.</t>
  </si>
  <si>
    <t xml:space="preserve">Dando cumplimiento a lo dispuesto en la Ley 1581 de 2012, "Por el cual se dictan disposiciones generales para la protección de datos personales" y de conformidad con lo señalado en el Decreto 1377 de 2013, con la firma de este documento manifiesto que he sido informado por 17020/25 RIG -RETIE INGENIERIA Y GESTION SAS de lo siguiente: 
1. RIG actuará como Responsable del Tratamiento de datos personales de los cuales soy titular y que, conjunta o separadamente podrá recolectar, usar y tratar mis datos personales conforme la Política de Tratamiento de Datos Personales. 
2. Que me ha sido informada la (s) finalidad (es) de la recolección de los datos personales, la cual consiste en: 
________________________________________. 
3. Es de carácter facultativo o voluntario responder preguntas que versen sobre Datos Sensibles o sobre menores de edad. </t>
  </si>
  <si>
    <t xml:space="preserve">6. NOMBRE DEL EJECUTIVO COMERCIAL : </t>
  </si>
  <si>
    <t>7. DATOS DEL RESPONSABLE DEL PAGO DE LA FACTURA Y DEL CONTRATO DE PRESTACIÓN DE SERVICIOS</t>
  </si>
  <si>
    <t>NOMBRE DE LA RAZON SOCIAL O LA PERSONA NATURAL:</t>
  </si>
  <si>
    <t>TIPO DE SOCIEDAD:                                                                       NIT O CC:</t>
  </si>
  <si>
    <t xml:space="preserve">NIT CC: </t>
  </si>
  <si>
    <t>DIRECCIÓN:</t>
  </si>
  <si>
    <t>TELEFONO:</t>
  </si>
  <si>
    <t xml:space="preserve">CIUDAD Y DEPARTAMENTO:  </t>
  </si>
  <si>
    <t>NOMBRE DEL QUIEN RECIBE LA FACTURA:</t>
  </si>
  <si>
    <t>FECHA MÁXIMA PARA RADICACIÓN DE FACTURA:</t>
  </si>
  <si>
    <t>CARGO:</t>
  </si>
  <si>
    <t>EMAIL:</t>
  </si>
  <si>
    <t>TELEFONO Y/O CELULAR:</t>
  </si>
  <si>
    <t>NOTA 2: En caso de subcontratación con otro laboratorio se informará previamente al cliente la actividad a subcontratar para su respectiva aprobación.</t>
  </si>
  <si>
    <t>Resistencia y resistividad  (4 y 3 picas)
10 Ω a 23  kΩ</t>
  </si>
  <si>
    <t>Procedimiento EL-001 para la calibración de multímetros digitales del centro español de metrología. Edición digital 1</t>
  </si>
  <si>
    <r>
      <rPr>
        <sz val="11"/>
        <rFont val="Calibri"/>
        <family val="2"/>
        <scheme val="minor"/>
      </rPr>
      <t>NOTAS:</t>
    </r>
    <r>
      <rPr>
        <sz val="11"/>
        <color rgb="FFFF0000"/>
        <rFont val="Calibri"/>
        <family val="2"/>
        <scheme val="minor"/>
      </rPr>
      <t xml:space="preserve"> 
Esta oferta económica </t>
    </r>
    <r>
      <rPr>
        <b/>
        <sz val="11"/>
        <color rgb="FFFF0000"/>
        <rFont val="Calibri"/>
        <family val="2"/>
        <scheme val="minor"/>
      </rPr>
      <t>NO</t>
    </r>
    <r>
      <rPr>
        <sz val="11"/>
        <color rgb="FFFF0000"/>
        <rFont val="Calibri"/>
        <family val="2"/>
        <scheme val="minor"/>
      </rPr>
      <t xml:space="preserve"> incluye el costo del mantenimiento de los equipos si este fuera necesario, este será informado al cliente después de la respectiva revisión</t>
    </r>
  </si>
  <si>
    <t>Dirección:</t>
  </si>
  <si>
    <t xml:space="preserve">Nombre y dirección de quien debe salir el certificado: </t>
  </si>
  <si>
    <t>Nombre del contacto:</t>
  </si>
  <si>
    <t>Correo electrónico:</t>
  </si>
  <si>
    <t>NIT:</t>
  </si>
  <si>
    <t>Ciudad:</t>
  </si>
  <si>
    <t xml:space="preserve">Oficina de Atención al cliente:    Calle 114 No 47A-09 Tels: (57-1)  6 20 62 90 Bogota D.C 
www.retieingenieriaygestion.com                     email: laboratorio@retieingenieriaygestion.com </t>
  </si>
  <si>
    <t>Nombre de la empresa:</t>
  </si>
  <si>
    <t>RIG-FC-07 V:0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</si>
</sst>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quot;$&quot;\ * #,##0.00_);_(&quot;$&quot;\ * \(#,##0.00\);_(&quot;$&quot;\ * &quot;-&quot;??_);_(@_)"/>
    <numFmt numFmtId="166" formatCode="_(&quot;$&quot;\ * #,##0_);_(&quot;$&quot;\ * \(#,##0\);_(&quot;$&quot;\ * &quot;-&quot;??_);_(@_)"/>
    <numFmt numFmtId="167" formatCode="&quot;$&quot;\ #,##0_);[Red]\(&quot;$&quot;\ #,##0\)"/>
  </numFmts>
  <fonts count="4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entury Gothic"/>
      <family val="2"/>
    </font>
    <font>
      <i/>
      <sz val="10"/>
      <name val="Arial"/>
      <family val="2"/>
    </font>
    <font>
      <sz val="9"/>
      <name val="Arial"/>
      <family val="2"/>
    </font>
    <font>
      <b/>
      <sz val="10"/>
      <name val="Arial"/>
      <family val="2"/>
    </font>
    <font>
      <b/>
      <sz val="8"/>
      <name val="Arial"/>
      <family val="2"/>
    </font>
    <font>
      <b/>
      <sz val="10"/>
      <name val="Century Gothic"/>
      <family val="2"/>
    </font>
    <font>
      <b/>
      <i/>
      <sz val="9"/>
      <name val="Arial"/>
      <family val="2"/>
    </font>
    <font>
      <sz val="8"/>
      <name val="Arial"/>
      <family val="2"/>
    </font>
    <font>
      <u/>
      <sz val="10"/>
      <color indexed="12"/>
      <name val="Arial"/>
      <family val="2"/>
    </font>
    <font>
      <b/>
      <sz val="12"/>
      <name val="Arial"/>
      <family val="2"/>
    </font>
    <font>
      <b/>
      <sz val="10"/>
      <color rgb="FFFF0000"/>
      <name val="Arial"/>
      <family val="2"/>
    </font>
    <font>
      <sz val="11"/>
      <color rgb="FFFF0000"/>
      <name val="Calibri"/>
      <family val="2"/>
      <scheme val="minor"/>
    </font>
    <font>
      <b/>
      <sz val="11"/>
      <color theme="1"/>
      <name val="Calibri"/>
      <family val="2"/>
      <scheme val="minor"/>
    </font>
    <font>
      <b/>
      <sz val="10"/>
      <color rgb="FF00B050"/>
      <name val="Arial"/>
      <family val="2"/>
    </font>
    <font>
      <sz val="10"/>
      <name val="Calibri"/>
      <family val="2"/>
    </font>
    <font>
      <b/>
      <sz val="11"/>
      <name val="Arial"/>
      <family val="2"/>
    </font>
    <font>
      <sz val="11"/>
      <name val="Calibri"/>
      <family val="2"/>
      <scheme val="minor"/>
    </font>
    <font>
      <sz val="11"/>
      <color theme="1"/>
      <name val="Arial"/>
      <family val="2"/>
    </font>
    <font>
      <sz val="10"/>
      <name val="Arial"/>
      <family val="2"/>
      <charset val="1"/>
    </font>
    <font>
      <u/>
      <sz val="11"/>
      <color theme="10"/>
      <name val="Calibri"/>
      <family val="2"/>
    </font>
    <font>
      <b/>
      <sz val="11"/>
      <color theme="1"/>
      <name val="Arial"/>
      <family val="2"/>
    </font>
    <font>
      <b/>
      <sz val="11"/>
      <name val="Calibri"/>
      <family val="2"/>
      <scheme val="minor"/>
    </font>
    <font>
      <b/>
      <sz val="11"/>
      <color rgb="FFFF0000"/>
      <name val="Calibri"/>
      <family val="2"/>
      <scheme val="minor"/>
    </font>
    <font>
      <sz val="8"/>
      <name val="Calibri"/>
      <family val="2"/>
      <scheme val="minor"/>
    </font>
    <font>
      <sz val="11"/>
      <color rgb="FF7030A0"/>
      <name val="Calibri"/>
      <family val="2"/>
      <scheme val="minor"/>
    </font>
    <font>
      <b/>
      <sz val="12"/>
      <color rgb="FFFF0000"/>
      <name val="Arial"/>
      <family val="2"/>
    </font>
    <font>
      <b/>
      <sz val="13"/>
      <name val="Arial"/>
      <family val="2"/>
    </font>
    <font>
      <b/>
      <sz val="12"/>
      <color rgb="FF002060"/>
      <name val="Calibri"/>
      <family val="2"/>
      <scheme val="minor"/>
    </font>
    <font>
      <b/>
      <u/>
      <sz val="11"/>
      <color theme="1"/>
      <name val="Calibri"/>
      <family val="2"/>
      <scheme val="minor"/>
    </font>
    <font>
      <b/>
      <sz val="13"/>
      <color rgb="FFFF0000"/>
      <name val="Calibri"/>
      <family val="2"/>
      <scheme val="minor"/>
    </font>
    <font>
      <b/>
      <sz val="12"/>
      <color rgb="FF003BB0"/>
      <name val="Arial"/>
      <family val="2"/>
    </font>
    <font>
      <b/>
      <sz val="13"/>
      <color rgb="FFFF0000"/>
      <name val="Arial"/>
      <family val="2"/>
    </font>
    <font>
      <b/>
      <sz val="15"/>
      <color rgb="FFFF0000"/>
      <name val="Arial"/>
      <family val="2"/>
    </font>
    <font>
      <b/>
      <sz val="8"/>
      <name val="Calibri"/>
      <family val="2"/>
    </font>
    <font>
      <b/>
      <sz val="8"/>
      <color rgb="FFFF0000"/>
      <name val="Arial"/>
      <family val="2"/>
    </font>
    <font>
      <b/>
      <sz val="10"/>
      <name val="Arial"/>
      <family val="2"/>
      <charset val="1"/>
    </font>
    <font>
      <sz val="9"/>
      <name val="Arial"/>
      <family val="2"/>
      <charset val="1"/>
    </font>
    <font>
      <b/>
      <sz val="10"/>
      <color indexed="10"/>
      <name val="Arial"/>
      <family val="2"/>
      <charset val="1"/>
    </font>
    <font>
      <b/>
      <sz val="14"/>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indexed="2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8">
    <xf numFmtId="0" fontId="0" fillId="0" borderId="0"/>
    <xf numFmtId="0" fontId="14" fillId="0" borderId="0" applyNumberFormat="0" applyFill="0" applyBorder="0" applyAlignment="0" applyProtection="0">
      <alignment vertical="top"/>
      <protection locked="0"/>
    </xf>
    <xf numFmtId="0" fontId="5" fillId="0" borderId="0"/>
    <xf numFmtId="0" fontId="4" fillId="0" borderId="0"/>
    <xf numFmtId="0" fontId="24" fillId="0" borderId="0"/>
    <xf numFmtId="0" fontId="25" fillId="0" borderId="0" applyNumberFormat="0" applyFill="0" applyBorder="0" applyAlignment="0" applyProtection="0">
      <alignment vertical="top"/>
      <protection locked="0"/>
    </xf>
    <xf numFmtId="165" fontId="4" fillId="0" borderId="0" applyFont="0" applyFill="0" applyBorder="0" applyAlignment="0" applyProtection="0"/>
    <xf numFmtId="0" fontId="5" fillId="0" borderId="0"/>
  </cellStyleXfs>
  <cellXfs count="451">
    <xf numFmtId="0" fontId="0" fillId="0" borderId="0" xfId="0"/>
    <xf numFmtId="0" fontId="7" fillId="0" borderId="0" xfId="0" applyFont="1"/>
    <xf numFmtId="0" fontId="11" fillId="0" borderId="0" xfId="0" applyFont="1" applyFill="1" applyBorder="1" applyAlignment="1">
      <alignment horizontal="center" vertical="center" wrapText="1"/>
    </xf>
    <xf numFmtId="0" fontId="0" fillId="0" borderId="0" xfId="0" applyBorder="1"/>
    <xf numFmtId="0" fontId="9" fillId="0" borderId="0" xfId="0" applyFont="1"/>
    <xf numFmtId="0" fontId="0" fillId="0" borderId="7" xfId="0" applyBorder="1"/>
    <xf numFmtId="0" fontId="9" fillId="0" borderId="0" xfId="0" applyFont="1" applyAlignment="1"/>
    <xf numFmtId="0" fontId="0" fillId="0" borderId="0" xfId="0" applyBorder="1" applyAlignment="1" applyProtection="1">
      <alignment horizontal="left"/>
      <protection locked="0"/>
    </xf>
    <xf numFmtId="0" fontId="0" fillId="0" borderId="0" xfId="0" applyFill="1" applyBorder="1"/>
    <xf numFmtId="0" fontId="0" fillId="5" borderId="11" xfId="0" applyFill="1" applyBorder="1"/>
    <xf numFmtId="0" fontId="0" fillId="5" borderId="0" xfId="0" applyFill="1" applyBorder="1"/>
    <xf numFmtId="0" fontId="0" fillId="5" borderId="0" xfId="0" applyFill="1" applyBorder="1" applyAlignment="1"/>
    <xf numFmtId="0" fontId="0" fillId="5" borderId="9" xfId="0" applyFill="1" applyBorder="1"/>
    <xf numFmtId="0" fontId="16" fillId="5" borderId="0" xfId="0" applyFont="1" applyFill="1" applyBorder="1"/>
    <xf numFmtId="0" fontId="0" fillId="5" borderId="0" xfId="0" applyFill="1" applyBorder="1" applyAlignment="1">
      <alignment horizontal="left"/>
    </xf>
    <xf numFmtId="0" fontId="19" fillId="5" borderId="0" xfId="0" applyFont="1" applyFill="1" applyBorder="1" applyAlignment="1"/>
    <xf numFmtId="0" fontId="19" fillId="0" borderId="0" xfId="0" applyFont="1" applyFill="1" applyBorder="1" applyAlignment="1"/>
    <xf numFmtId="0" fontId="0" fillId="5" borderId="13" xfId="0" applyFill="1" applyBorder="1"/>
    <xf numFmtId="0" fontId="0" fillId="5" borderId="39" xfId="0" applyFill="1" applyBorder="1"/>
    <xf numFmtId="0" fontId="0" fillId="5" borderId="35" xfId="0" applyFill="1" applyBorder="1"/>
    <xf numFmtId="0" fontId="0" fillId="5" borderId="32" xfId="0" applyFill="1" applyBorder="1"/>
    <xf numFmtId="0" fontId="0" fillId="5" borderId="33" xfId="0" applyFill="1" applyBorder="1"/>
    <xf numFmtId="0" fontId="0" fillId="5" borderId="34" xfId="0" applyFill="1" applyBorder="1"/>
    <xf numFmtId="0" fontId="0" fillId="5" borderId="36" xfId="0" applyFill="1" applyBorder="1"/>
    <xf numFmtId="0" fontId="0" fillId="0" borderId="0" xfId="0" applyFont="1"/>
    <xf numFmtId="0" fontId="4" fillId="0" borderId="0" xfId="3"/>
    <xf numFmtId="0" fontId="18" fillId="0" borderId="0" xfId="3" applyFont="1"/>
    <xf numFmtId="0" fontId="4" fillId="0" borderId="7" xfId="3" applyBorder="1"/>
    <xf numFmtId="0" fontId="22" fillId="0" borderId="0" xfId="3" applyFont="1"/>
    <xf numFmtId="0" fontId="26" fillId="4" borderId="18" xfId="3" applyFont="1" applyFill="1" applyBorder="1" applyAlignment="1"/>
    <xf numFmtId="0" fontId="4" fillId="4" borderId="17" xfId="3" applyFill="1" applyBorder="1"/>
    <xf numFmtId="0" fontId="4" fillId="4" borderId="16" xfId="3" applyFill="1" applyBorder="1"/>
    <xf numFmtId="0" fontId="9" fillId="0" borderId="0" xfId="3" applyFont="1" applyBorder="1" applyAlignment="1">
      <alignment horizontal="center" vertical="center"/>
    </xf>
    <xf numFmtId="0" fontId="12" fillId="0" borderId="0" xfId="3" applyFont="1" applyBorder="1" applyAlignment="1">
      <alignment horizontal="left" vertical="center" wrapText="1"/>
    </xf>
    <xf numFmtId="0" fontId="5" fillId="0" borderId="0" xfId="3" applyFont="1" applyBorder="1" applyAlignment="1" applyProtection="1">
      <alignment vertical="center" wrapText="1"/>
      <protection locked="0"/>
    </xf>
    <xf numFmtId="0" fontId="4" fillId="0" borderId="0" xfId="3" applyBorder="1" applyAlignment="1" applyProtection="1">
      <alignment vertical="center" wrapText="1"/>
      <protection locked="0"/>
    </xf>
    <xf numFmtId="0" fontId="5" fillId="0" borderId="0" xfId="3" applyFont="1" applyBorder="1" applyAlignment="1" applyProtection="1">
      <alignment horizontal="left" vertical="center" wrapText="1"/>
      <protection locked="0"/>
    </xf>
    <xf numFmtId="0" fontId="4" fillId="0" borderId="0" xfId="3" applyFont="1"/>
    <xf numFmtId="0" fontId="4" fillId="0" borderId="0" xfId="3" applyBorder="1"/>
    <xf numFmtId="0" fontId="22" fillId="0" borderId="0" xfId="3" applyFont="1" applyBorder="1" applyAlignment="1"/>
    <xf numFmtId="0" fontId="4" fillId="0" borderId="35" xfId="3" applyBorder="1"/>
    <xf numFmtId="0" fontId="4" fillId="0" borderId="33" xfId="3" applyBorder="1"/>
    <xf numFmtId="0" fontId="4" fillId="0" borderId="36" xfId="3" applyBorder="1"/>
    <xf numFmtId="0" fontId="4" fillId="0" borderId="38" xfId="3" applyBorder="1"/>
    <xf numFmtId="0" fontId="4" fillId="0" borderId="13" xfId="3" applyBorder="1"/>
    <xf numFmtId="0" fontId="4" fillId="0" borderId="39" xfId="3" applyBorder="1"/>
    <xf numFmtId="0" fontId="9" fillId="0" borderId="0" xfId="0" applyFont="1" applyBorder="1"/>
    <xf numFmtId="0" fontId="4" fillId="0" borderId="40" xfId="3" applyBorder="1"/>
    <xf numFmtId="0" fontId="30" fillId="0" borderId="0" xfId="3" applyFont="1" applyBorder="1"/>
    <xf numFmtId="0" fontId="18" fillId="0" borderId="0" xfId="3" applyFont="1" applyBorder="1"/>
    <xf numFmtId="0" fontId="18" fillId="0" borderId="0" xfId="3" applyFont="1" applyBorder="1" applyAlignment="1">
      <alignment horizontal="left" vertical="center"/>
    </xf>
    <xf numFmtId="0" fontId="18" fillId="0" borderId="0" xfId="3" applyFont="1" applyBorder="1" applyAlignment="1">
      <alignment horizontal="left" vertical="center" wrapText="1"/>
    </xf>
    <xf numFmtId="0" fontId="10" fillId="5" borderId="0" xfId="0" applyFont="1" applyFill="1" applyBorder="1" applyAlignment="1" applyProtection="1">
      <alignment horizontal="center" vertical="center" wrapText="1"/>
      <protection locked="0"/>
    </xf>
    <xf numFmtId="0" fontId="0" fillId="5" borderId="0" xfId="0" applyFill="1" applyBorder="1" applyProtection="1">
      <protection locked="0"/>
    </xf>
    <xf numFmtId="0" fontId="0" fillId="5" borderId="33" xfId="0" applyFill="1" applyBorder="1" applyProtection="1">
      <protection locked="0"/>
    </xf>
    <xf numFmtId="0" fontId="31" fillId="5" borderId="0" xfId="0" applyFont="1" applyFill="1" applyBorder="1"/>
    <xf numFmtId="0" fontId="0" fillId="0" borderId="0" xfId="0" applyAlignment="1">
      <alignment vertical="center"/>
    </xf>
    <xf numFmtId="0" fontId="0" fillId="0" borderId="0" xfId="0" applyBorder="1" applyAlignment="1" applyProtection="1">
      <alignment vertical="center"/>
      <protection locked="0"/>
    </xf>
    <xf numFmtId="0" fontId="9" fillId="0" borderId="0" xfId="0" applyFont="1" applyAlignment="1">
      <alignment vertical="center"/>
    </xf>
    <xf numFmtId="0" fontId="14" fillId="0" borderId="0" xfId="1" applyBorder="1" applyAlignment="1" applyProtection="1">
      <alignment horizontal="left"/>
      <protection locked="0"/>
    </xf>
    <xf numFmtId="0" fontId="9" fillId="0" borderId="0" xfId="0" applyFont="1" applyBorder="1" applyAlignment="1">
      <alignment horizontal="center" vertical="center"/>
    </xf>
    <xf numFmtId="0" fontId="12" fillId="0" borderId="0" xfId="0" applyFont="1" applyBorder="1" applyAlignment="1">
      <alignment horizontal="left" vertical="center" wrapText="1"/>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0" fillId="5" borderId="9" xfId="0" applyFill="1" applyBorder="1" applyProtection="1">
      <protection locked="0"/>
    </xf>
    <xf numFmtId="0" fontId="0" fillId="5" borderId="34" xfId="0" applyFill="1" applyBorder="1" applyProtection="1">
      <protection locked="0"/>
    </xf>
    <xf numFmtId="0" fontId="0" fillId="5" borderId="35" xfId="0" applyFill="1" applyBorder="1" applyProtection="1">
      <protection locked="0"/>
    </xf>
    <xf numFmtId="0" fontId="0" fillId="5" borderId="36" xfId="0" applyFill="1" applyBorder="1" applyProtection="1">
      <protection locked="0"/>
    </xf>
    <xf numFmtId="0" fontId="3" fillId="0" borderId="7" xfId="3" applyFont="1" applyBorder="1"/>
    <xf numFmtId="0" fontId="3" fillId="0" borderId="0" xfId="3" applyFont="1"/>
    <xf numFmtId="0" fontId="10" fillId="5" borderId="1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164" fontId="0" fillId="5" borderId="0" xfId="0" applyNumberFormat="1" applyFill="1" applyBorder="1" applyAlignment="1" applyProtection="1">
      <alignment horizontal="center"/>
      <protection locked="0"/>
    </xf>
    <xf numFmtId="0" fontId="0" fillId="5" borderId="7" xfId="0" applyFill="1" applyBorder="1"/>
    <xf numFmtId="0" fontId="0" fillId="5" borderId="7" xfId="0" applyFill="1" applyBorder="1" applyProtection="1">
      <protection locked="0"/>
    </xf>
    <xf numFmtId="0" fontId="0" fillId="5" borderId="6" xfId="0" applyFill="1" applyBorder="1"/>
    <xf numFmtId="0" fontId="0" fillId="5" borderId="8" xfId="0" applyFill="1" applyBorder="1"/>
    <xf numFmtId="0" fontId="0" fillId="5" borderId="6" xfId="0" applyFill="1" applyBorder="1" applyProtection="1">
      <protection locked="0"/>
    </xf>
    <xf numFmtId="0" fontId="0" fillId="5" borderId="42" xfId="0" applyFill="1" applyBorder="1" applyProtection="1">
      <protection locked="0"/>
    </xf>
    <xf numFmtId="0" fontId="10" fillId="5" borderId="1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7" xfId="0" applyFont="1" applyFill="1" applyBorder="1" applyAlignment="1" applyProtection="1">
      <alignment horizontal="center"/>
      <protection locked="0"/>
    </xf>
    <xf numFmtId="0" fontId="0" fillId="5" borderId="42" xfId="0" applyFont="1" applyFill="1" applyBorder="1" applyAlignment="1" applyProtection="1">
      <alignment horizontal="center"/>
      <protection locked="0"/>
    </xf>
    <xf numFmtId="0" fontId="10" fillId="5" borderId="39" xfId="0" applyFont="1" applyFill="1" applyBorder="1" applyAlignment="1">
      <alignment horizontal="center" vertical="center" wrapText="1"/>
    </xf>
    <xf numFmtId="0" fontId="10" fillId="5" borderId="35" xfId="0" applyFont="1" applyFill="1" applyBorder="1" applyAlignment="1">
      <alignment horizontal="center" vertical="center" wrapText="1"/>
    </xf>
    <xf numFmtId="164" fontId="0" fillId="5" borderId="0" xfId="0" applyNumberForma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10" fillId="5" borderId="1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7"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0" fillId="5" borderId="42" xfId="0" applyFont="1" applyFill="1" applyBorder="1" applyAlignment="1" applyProtection="1">
      <alignment horizontal="center"/>
      <protection locked="0"/>
    </xf>
    <xf numFmtId="0" fontId="10" fillId="5" borderId="39"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0" xfId="0" applyFont="1" applyFill="1" applyBorder="1" applyAlignment="1">
      <alignment vertical="center" wrapText="1"/>
    </xf>
    <xf numFmtId="0" fontId="10" fillId="5" borderId="9" xfId="0" applyFont="1" applyFill="1" applyBorder="1" applyAlignment="1">
      <alignment vertical="center" wrapText="1"/>
    </xf>
    <xf numFmtId="0" fontId="10" fillId="6" borderId="0" xfId="0" applyFont="1" applyFill="1" applyBorder="1" applyAlignment="1">
      <alignment vertical="center" wrapText="1"/>
    </xf>
    <xf numFmtId="0" fontId="0" fillId="5" borderId="7" xfId="0" applyFont="1" applyFill="1" applyBorder="1" applyAlignment="1" applyProtection="1">
      <protection locked="0"/>
    </xf>
    <xf numFmtId="0" fontId="10" fillId="6" borderId="0" xfId="0" applyFont="1" applyFill="1" applyBorder="1" applyAlignment="1">
      <alignment horizontal="center" vertical="center" wrapText="1"/>
    </xf>
    <xf numFmtId="0" fontId="0" fillId="6" borderId="0" xfId="0" applyFill="1" applyBorder="1"/>
    <xf numFmtId="0" fontId="10" fillId="5" borderId="38"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0" fillId="5" borderId="37" xfId="0" applyFill="1" applyBorder="1" applyAlignment="1">
      <alignment horizontal="left"/>
    </xf>
    <xf numFmtId="0" fontId="0" fillId="5" borderId="42" xfId="0" applyFont="1" applyFill="1" applyBorder="1" applyAlignment="1" applyProtection="1">
      <protection locked="0"/>
    </xf>
    <xf numFmtId="0" fontId="0" fillId="5" borderId="37" xfId="0" applyFill="1" applyBorder="1"/>
    <xf numFmtId="0" fontId="10" fillId="5" borderId="35" xfId="0" applyFont="1" applyFill="1" applyBorder="1" applyAlignment="1" applyProtection="1">
      <alignment horizontal="center" vertical="center" wrapText="1"/>
      <protection locked="0"/>
    </xf>
    <xf numFmtId="0" fontId="0" fillId="5" borderId="40" xfId="0" applyFill="1" applyBorder="1"/>
    <xf numFmtId="164" fontId="0" fillId="5" borderId="20" xfId="0" applyNumberFormat="1" applyFill="1" applyBorder="1" applyAlignment="1" applyProtection="1">
      <protection locked="0"/>
    </xf>
    <xf numFmtId="0" fontId="19" fillId="5" borderId="33" xfId="0" applyFont="1" applyFill="1" applyBorder="1" applyAlignment="1"/>
    <xf numFmtId="0" fontId="0" fillId="5" borderId="33" xfId="0" applyFont="1" applyFill="1" applyBorder="1" applyAlignment="1" applyProtection="1">
      <alignment horizontal="center"/>
      <protection locked="0"/>
    </xf>
    <xf numFmtId="0" fontId="0" fillId="5" borderId="36" xfId="0" applyFont="1" applyFill="1" applyBorder="1" applyAlignment="1" applyProtection="1">
      <alignment horizontal="center"/>
      <protection locked="0"/>
    </xf>
    <xf numFmtId="0" fontId="10" fillId="5" borderId="37" xfId="0" applyFont="1" applyFill="1" applyBorder="1" applyAlignment="1">
      <alignment horizontal="center" vertical="center" wrapText="1"/>
    </xf>
    <xf numFmtId="0" fontId="0" fillId="6" borderId="0" xfId="0" applyFill="1"/>
    <xf numFmtId="0" fontId="0" fillId="5" borderId="33" xfId="0" applyFill="1" applyBorder="1" applyAlignment="1" applyProtection="1">
      <alignment horizontal="center"/>
      <protection locked="0"/>
    </xf>
    <xf numFmtId="164" fontId="0" fillId="5" borderId="33" xfId="0" applyNumberFormat="1" applyFill="1" applyBorder="1" applyAlignment="1" applyProtection="1">
      <alignment horizontal="center"/>
      <protection locked="0"/>
    </xf>
    <xf numFmtId="0" fontId="0" fillId="5" borderId="33" xfId="0" applyFill="1" applyBorder="1" applyAlignment="1" applyProtection="1">
      <alignment horizontal="center"/>
      <protection locked="0"/>
    </xf>
    <xf numFmtId="0" fontId="0" fillId="5" borderId="33" xfId="0" applyFont="1" applyFill="1" applyBorder="1" applyAlignment="1" applyProtection="1">
      <alignment horizontal="center"/>
      <protection locked="0"/>
    </xf>
    <xf numFmtId="164" fontId="0" fillId="5" borderId="33" xfId="0" applyNumberFormat="1" applyFill="1" applyBorder="1" applyAlignment="1" applyProtection="1">
      <alignment horizontal="center"/>
      <protection locked="0"/>
    </xf>
    <xf numFmtId="0" fontId="20" fillId="5" borderId="0" xfId="0" applyFont="1" applyFill="1" applyBorder="1" applyAlignment="1" applyProtection="1">
      <alignment horizontal="center"/>
      <protection locked="0"/>
    </xf>
    <xf numFmtId="0" fontId="0" fillId="5" borderId="35" xfId="0" applyFont="1" applyFill="1" applyBorder="1" applyAlignment="1" applyProtection="1">
      <alignment horizontal="center"/>
      <protection locked="0"/>
    </xf>
    <xf numFmtId="0" fontId="0" fillId="5" borderId="22" xfId="0" applyFont="1" applyFill="1" applyBorder="1" applyAlignment="1" applyProtection="1">
      <alignment horizontal="center"/>
      <protection locked="0"/>
    </xf>
    <xf numFmtId="0" fontId="0" fillId="5" borderId="48" xfId="0" applyFont="1" applyFill="1" applyBorder="1" applyAlignment="1" applyProtection="1">
      <alignment horizontal="center"/>
      <protection locked="0"/>
    </xf>
    <xf numFmtId="0" fontId="0" fillId="5" borderId="22" xfId="0" applyFont="1" applyFill="1" applyBorder="1" applyAlignment="1" applyProtection="1">
      <protection locked="0"/>
    </xf>
    <xf numFmtId="0" fontId="0" fillId="5" borderId="48" xfId="0" applyFont="1" applyFill="1" applyBorder="1" applyAlignment="1" applyProtection="1">
      <protection locked="0"/>
    </xf>
    <xf numFmtId="0" fontId="0" fillId="0" borderId="0" xfId="4" applyFont="1" applyFill="1" applyBorder="1" applyAlignment="1">
      <alignment horizontal="left" vertical="center"/>
    </xf>
    <xf numFmtId="0" fontId="41" fillId="0" borderId="0" xfId="4" applyFont="1" applyFill="1" applyBorder="1" applyAlignment="1">
      <alignment horizontal="center" vertical="center"/>
    </xf>
    <xf numFmtId="0" fontId="42" fillId="0" borderId="0" xfId="4" applyFont="1" applyFill="1" applyBorder="1" applyAlignment="1" applyProtection="1">
      <alignment horizontal="left" vertical="center" wrapText="1"/>
      <protection locked="0"/>
    </xf>
    <xf numFmtId="0" fontId="43" fillId="0" borderId="0" xfId="4" applyFont="1" applyFill="1" applyBorder="1" applyAlignment="1">
      <alignment horizontal="center" vertical="center" textRotation="180"/>
    </xf>
    <xf numFmtId="0" fontId="5" fillId="0" borderId="0" xfId="4" applyFont="1" applyFill="1" applyBorder="1" applyAlignment="1">
      <alignment horizontal="left" vertical="center"/>
    </xf>
    <xf numFmtId="0" fontId="8" fillId="0" borderId="0" xfId="4" applyFont="1" applyFill="1" applyBorder="1" applyAlignment="1">
      <alignment horizontal="left" vertical="center"/>
    </xf>
    <xf numFmtId="0" fontId="10" fillId="5" borderId="38"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2" fillId="0" borderId="0" xfId="3" applyFont="1" applyBorder="1"/>
    <xf numFmtId="0" fontId="2" fillId="6" borderId="0" xfId="3" applyFont="1" applyFill="1" applyBorder="1"/>
    <xf numFmtId="0" fontId="18" fillId="0" borderId="37" xfId="3" applyFont="1" applyBorder="1" applyAlignment="1"/>
    <xf numFmtId="0" fontId="18" fillId="0" borderId="0" xfId="3" applyFont="1" applyBorder="1" applyAlignment="1"/>
    <xf numFmtId="0" fontId="18" fillId="0" borderId="37" xfId="3" applyFont="1" applyBorder="1" applyAlignment="1">
      <alignment horizontal="left"/>
    </xf>
    <xf numFmtId="0" fontId="18" fillId="0" borderId="0" xfId="3" applyFont="1" applyBorder="1" applyAlignment="1">
      <alignment horizontal="left"/>
    </xf>
    <xf numFmtId="0" fontId="18" fillId="0" borderId="40" xfId="3" applyFont="1" applyBorder="1" applyAlignment="1"/>
    <xf numFmtId="0" fontId="18" fillId="0" borderId="33" xfId="3" applyFont="1" applyBorder="1" applyAlignment="1"/>
    <xf numFmtId="0" fontId="18" fillId="0" borderId="8" xfId="3" applyFont="1" applyBorder="1" applyAlignment="1"/>
    <xf numFmtId="0" fontId="18" fillId="0" borderId="7" xfId="3" applyFont="1" applyBorder="1" applyAlignment="1"/>
    <xf numFmtId="0" fontId="2" fillId="0" borderId="0" xfId="3" applyFont="1" applyBorder="1" applyAlignment="1">
      <alignment horizontal="left"/>
    </xf>
    <xf numFmtId="0" fontId="2" fillId="0" borderId="0" xfId="3" applyFont="1" applyBorder="1" applyAlignment="1">
      <alignment horizontal="left" wrapText="1"/>
    </xf>
    <xf numFmtId="0" fontId="2" fillId="0" borderId="0" xfId="3" applyFont="1" applyBorder="1" applyAlignment="1">
      <alignment horizontal="left" vertical="center" wrapText="1"/>
    </xf>
    <xf numFmtId="0" fontId="2" fillId="0" borderId="7" xfId="3" applyFont="1" applyBorder="1"/>
    <xf numFmtId="0" fontId="23" fillId="0" borderId="0" xfId="3" applyFont="1" applyBorder="1"/>
    <xf numFmtId="0" fontId="18" fillId="0" borderId="0" xfId="3" applyFont="1" applyFill="1" applyBorder="1" applyAlignment="1">
      <alignment horizontal="center" vertical="center"/>
    </xf>
    <xf numFmtId="0" fontId="10" fillId="5" borderId="38"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6" xfId="0" applyFont="1" applyFill="1" applyBorder="1" applyAlignment="1">
      <alignment horizontal="center" vertical="center" wrapText="1"/>
    </xf>
    <xf numFmtId="164" fontId="0" fillId="5" borderId="7" xfId="0" applyNumberFormat="1" applyFill="1" applyBorder="1" applyAlignment="1" applyProtection="1">
      <alignment horizontal="center"/>
      <protection locked="0"/>
    </xf>
    <xf numFmtId="0" fontId="0" fillId="5" borderId="7" xfId="0" applyFont="1" applyFill="1" applyBorder="1" applyAlignment="1" applyProtection="1">
      <alignment horizontal="left"/>
      <protection locked="0"/>
    </xf>
    <xf numFmtId="0" fontId="0" fillId="5" borderId="42" xfId="0" applyFont="1" applyFill="1" applyBorder="1" applyAlignment="1" applyProtection="1">
      <alignment horizontal="left"/>
      <protection locked="0"/>
    </xf>
    <xf numFmtId="0" fontId="36" fillId="0" borderId="18" xfId="0" applyFont="1" applyBorder="1" applyAlignment="1" applyProtection="1">
      <alignment horizontal="center"/>
      <protection locked="0"/>
    </xf>
    <xf numFmtId="0" fontId="36" fillId="0" borderId="16" xfId="0" applyFont="1" applyBorder="1" applyAlignment="1" applyProtection="1">
      <alignment horizontal="center"/>
      <protection locked="0"/>
    </xf>
    <xf numFmtId="164" fontId="0" fillId="5" borderId="22" xfId="0" applyNumberFormat="1" applyFill="1" applyBorder="1" applyAlignment="1" applyProtection="1">
      <alignment horizontal="center"/>
      <protection locked="0"/>
    </xf>
    <xf numFmtId="0" fontId="20" fillId="5" borderId="7" xfId="0" applyFont="1" applyFill="1" applyBorder="1" applyAlignment="1" applyProtection="1">
      <alignment horizontal="center"/>
      <protection locked="0"/>
    </xf>
    <xf numFmtId="0" fontId="0" fillId="5" borderId="42" xfId="0" applyFont="1" applyFill="1" applyBorder="1" applyAlignment="1" applyProtection="1">
      <alignment horizontal="center"/>
      <protection locked="0"/>
    </xf>
    <xf numFmtId="164" fontId="0" fillId="5" borderId="7" xfId="0" applyNumberFormat="1" applyFill="1" applyBorder="1" applyAlignment="1" applyProtection="1">
      <alignment horizontal="left"/>
      <protection locked="0"/>
    </xf>
    <xf numFmtId="164" fontId="0" fillId="5" borderId="22" xfId="0" applyNumberFormat="1" applyFill="1" applyBorder="1" applyAlignment="1" applyProtection="1">
      <alignment horizontal="left"/>
      <protection locked="0"/>
    </xf>
    <xf numFmtId="0" fontId="0" fillId="5" borderId="33" xfId="0" applyFill="1" applyBorder="1" applyAlignment="1" applyProtection="1">
      <alignment horizontal="center"/>
      <protection locked="0"/>
    </xf>
    <xf numFmtId="0" fontId="0" fillId="5" borderId="33" xfId="0" applyFont="1" applyFill="1" applyBorder="1" applyAlignment="1" applyProtection="1">
      <alignment horizontal="center"/>
      <protection locked="0"/>
    </xf>
    <xf numFmtId="164" fontId="0" fillId="5" borderId="33" xfId="0" applyNumberFormat="1" applyFill="1" applyBorder="1" applyAlignment="1" applyProtection="1">
      <alignment horizontal="center"/>
      <protection locked="0"/>
    </xf>
    <xf numFmtId="0" fontId="0" fillId="5" borderId="7" xfId="0" applyFont="1" applyFill="1" applyBorder="1" applyAlignment="1" applyProtection="1">
      <alignment horizontal="center"/>
      <protection locked="0"/>
    </xf>
    <xf numFmtId="164" fontId="0" fillId="5" borderId="20" xfId="0" applyNumberFormat="1" applyFill="1" applyBorder="1" applyAlignment="1" applyProtection="1">
      <alignment horizontal="center"/>
      <protection locked="0"/>
    </xf>
    <xf numFmtId="164" fontId="0" fillId="5" borderId="0" xfId="0" applyNumberForma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10" fillId="5" borderId="14"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5" xfId="0" applyFont="1" applyFill="1" applyBorder="1" applyAlignment="1">
      <alignment horizontal="center" vertical="center"/>
    </xf>
    <xf numFmtId="0" fontId="0" fillId="5" borderId="40"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0" xfId="0" applyFill="1" applyBorder="1" applyAlignment="1" applyProtection="1">
      <alignment horizontal="center"/>
      <protection locked="0"/>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0" fillId="5" borderId="7" xfId="0" applyFill="1" applyBorder="1" applyAlignment="1" applyProtection="1">
      <alignment horizontal="center"/>
      <protection locked="0"/>
    </xf>
    <xf numFmtId="0" fontId="0" fillId="5" borderId="4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42" xfId="0" applyFont="1" applyFill="1" applyBorder="1" applyAlignment="1">
      <alignment horizontal="center" vertical="center"/>
    </xf>
    <xf numFmtId="0" fontId="9" fillId="5" borderId="25"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13" fillId="0" borderId="28" xfId="0" applyFont="1" applyFill="1" applyBorder="1" applyAlignment="1">
      <alignment horizontal="center"/>
    </xf>
    <xf numFmtId="0" fontId="13" fillId="0" borderId="27" xfId="0" applyFont="1" applyFill="1" applyBorder="1" applyAlignment="1">
      <alignment horizontal="center"/>
    </xf>
    <xf numFmtId="0" fontId="5" fillId="0" borderId="4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12" fillId="2" borderId="25"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0" fillId="2" borderId="21"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2" fillId="0" borderId="12" xfId="0" applyFont="1" applyBorder="1" applyAlignment="1">
      <alignment horizontal="left" vertical="center" wrapText="1"/>
    </xf>
    <xf numFmtId="0" fontId="11" fillId="3" borderId="18"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38" fillId="0" borderId="31"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29"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0" xfId="0" applyFont="1" applyBorder="1" applyAlignment="1" applyProtection="1">
      <alignment horizontal="left" vertical="center" wrapText="1"/>
      <protection locked="0"/>
    </xf>
    <xf numFmtId="0" fontId="38" fillId="0" borderId="9"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12" fillId="0" borderId="25" xfId="0" applyFont="1" applyBorder="1" applyAlignment="1">
      <alignment horizontal="left" vertical="center" wrapText="1"/>
    </xf>
    <xf numFmtId="0" fontId="12" fillId="0" borderId="24" xfId="0" applyFont="1" applyBorder="1" applyAlignment="1">
      <alignment horizontal="left" vertical="center" wrapText="1"/>
    </xf>
    <xf numFmtId="0" fontId="12" fillId="0" borderId="15" xfId="0" applyFont="1" applyBorder="1" applyAlignment="1">
      <alignment horizontal="left" vertical="center" wrapText="1"/>
    </xf>
    <xf numFmtId="0" fontId="0" fillId="2" borderId="25"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0" fontId="0" fillId="2" borderId="20" xfId="0" applyFont="1" applyFill="1" applyBorder="1" applyAlignment="1" applyProtection="1">
      <alignment horizontal="left" vertical="center" wrapText="1"/>
      <protection locked="0"/>
    </xf>
    <xf numFmtId="0" fontId="0" fillId="2" borderId="4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9" fillId="0" borderId="0" xfId="0" applyFont="1" applyAlignment="1">
      <alignment wrapText="1"/>
    </xf>
    <xf numFmtId="0" fontId="0" fillId="0" borderId="7" xfId="0" applyFont="1" applyBorder="1" applyAlignment="1" applyProtection="1">
      <alignment horizontal="left"/>
      <protection locked="0"/>
    </xf>
    <xf numFmtId="0" fontId="5" fillId="0" borderId="7" xfId="0" applyFont="1" applyBorder="1" applyAlignment="1" applyProtection="1">
      <alignment horizontal="left"/>
      <protection locked="0"/>
    </xf>
    <xf numFmtId="0" fontId="9" fillId="0" borderId="0" xfId="0" applyFont="1" applyAlignment="1">
      <alignment horizontal="left"/>
    </xf>
    <xf numFmtId="0" fontId="9" fillId="0" borderId="0" xfId="0" applyFont="1" applyAlignment="1"/>
    <xf numFmtId="0" fontId="0" fillId="0" borderId="22"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0" fillId="0" borderId="0" xfId="0" applyBorder="1" applyAlignment="1" applyProtection="1">
      <alignment horizontal="left"/>
      <protection locked="0"/>
    </xf>
    <xf numFmtId="0" fontId="8" fillId="0" borderId="22" xfId="0" applyFont="1" applyBorder="1" applyAlignment="1" applyProtection="1">
      <alignment horizontal="left" wrapText="1"/>
      <protection locked="0"/>
    </xf>
    <xf numFmtId="0" fontId="6" fillId="0"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12" fillId="2" borderId="12"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2" xfId="0" applyFont="1" applyFill="1" applyBorder="1" applyAlignment="1">
      <alignment horizontal="left" vertical="center" wrapText="1"/>
    </xf>
    <xf numFmtId="0" fontId="0" fillId="0" borderId="2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0" fillId="0" borderId="21"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0" fillId="0" borderId="21"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2" fillId="0" borderId="21" xfId="0" applyFont="1" applyBorder="1" applyAlignment="1">
      <alignment horizontal="left" vertical="center" wrapText="1"/>
    </xf>
    <xf numFmtId="0" fontId="12" fillId="0" borderId="20" xfId="0" applyFont="1" applyBorder="1" applyAlignment="1">
      <alignment horizontal="left" vertical="center" wrapText="1"/>
    </xf>
    <xf numFmtId="0" fontId="12" fillId="0" borderId="43" xfId="0" applyFont="1" applyBorder="1" applyAlignment="1">
      <alignment horizontal="left" vertical="center" wrapText="1"/>
    </xf>
    <xf numFmtId="0" fontId="12" fillId="2" borderId="21"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43"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20" fillId="0" borderId="0" xfId="0" applyFont="1" applyFill="1" applyBorder="1" applyAlignment="1">
      <alignment horizontal="center"/>
    </xf>
    <xf numFmtId="0" fontId="0" fillId="0" borderId="0" xfId="0" applyFont="1" applyFill="1" applyBorder="1" applyAlignment="1">
      <alignment horizontal="center"/>
    </xf>
    <xf numFmtId="0" fontId="9" fillId="0" borderId="33" xfId="0" applyFont="1" applyBorder="1" applyAlignment="1">
      <alignment horizontal="left" vertical="center" wrapText="1"/>
    </xf>
    <xf numFmtId="0" fontId="32" fillId="0" borderId="18" xfId="0" applyFont="1" applyBorder="1" applyAlignment="1" applyProtection="1">
      <alignment horizontal="right" vertical="center"/>
      <protection locked="0"/>
    </xf>
    <xf numFmtId="0" fontId="32" fillId="0" borderId="17" xfId="0" applyFont="1" applyBorder="1" applyAlignment="1" applyProtection="1">
      <alignment horizontal="right" vertical="center"/>
      <protection locked="0"/>
    </xf>
    <xf numFmtId="0" fontId="32" fillId="0" borderId="16" xfId="0" applyFont="1" applyBorder="1" applyAlignment="1" applyProtection="1">
      <alignment horizontal="right" vertical="center"/>
      <protection locked="0"/>
    </xf>
    <xf numFmtId="0" fontId="18" fillId="0" borderId="10" xfId="3" applyFont="1" applyBorder="1" applyAlignment="1">
      <alignment horizontal="center"/>
    </xf>
    <xf numFmtId="0" fontId="18" fillId="0" borderId="22" xfId="3" applyFont="1" applyBorder="1" applyAlignment="1">
      <alignment horizontal="center"/>
    </xf>
    <xf numFmtId="0" fontId="18" fillId="0" borderId="4" xfId="3" applyFont="1" applyBorder="1" applyAlignment="1">
      <alignment horizontal="center"/>
    </xf>
    <xf numFmtId="0" fontId="18" fillId="0" borderId="14" xfId="3" applyFont="1" applyFill="1" applyBorder="1" applyAlignment="1">
      <alignment horizontal="center" vertical="center"/>
    </xf>
    <xf numFmtId="0" fontId="18" fillId="0" borderId="12" xfId="3" applyFont="1" applyFill="1" applyBorder="1" applyAlignment="1">
      <alignment horizontal="center" vertical="center"/>
    </xf>
    <xf numFmtId="0" fontId="18" fillId="0" borderId="45"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1" xfId="3" applyFont="1" applyFill="1" applyBorder="1" applyAlignment="1">
      <alignment horizontal="center" vertical="center"/>
    </xf>
    <xf numFmtId="0" fontId="18" fillId="0" borderId="47" xfId="3" applyFont="1" applyFill="1" applyBorder="1" applyAlignment="1">
      <alignment horizontal="center" vertical="center"/>
    </xf>
    <xf numFmtId="0" fontId="18" fillId="4" borderId="18" xfId="3" applyFont="1" applyFill="1" applyBorder="1" applyAlignment="1">
      <alignment horizontal="left"/>
    </xf>
    <xf numFmtId="0" fontId="18" fillId="4" borderId="17" xfId="3" applyFont="1" applyFill="1" applyBorder="1" applyAlignment="1">
      <alignment horizontal="left"/>
    </xf>
    <xf numFmtId="0" fontId="18" fillId="4" borderId="16" xfId="3" applyFont="1" applyFill="1" applyBorder="1" applyAlignment="1">
      <alignment horizontal="left"/>
    </xf>
    <xf numFmtId="0" fontId="18" fillId="0" borderId="8" xfId="3" applyFont="1" applyBorder="1" applyAlignment="1">
      <alignment horizontal="center"/>
    </xf>
    <xf numFmtId="0" fontId="18" fillId="0" borderId="7" xfId="3" applyFont="1" applyBorder="1" applyAlignment="1">
      <alignment horizontal="center"/>
    </xf>
    <xf numFmtId="0" fontId="18" fillId="0" borderId="6" xfId="3" applyFont="1" applyBorder="1" applyAlignment="1">
      <alignment horizontal="center"/>
    </xf>
    <xf numFmtId="0" fontId="18" fillId="0" borderId="10" xfId="3" applyFont="1" applyBorder="1" applyAlignment="1">
      <alignment horizontal="left"/>
    </xf>
    <xf numFmtId="0" fontId="18" fillId="0" borderId="22" xfId="3" applyFont="1" applyBorder="1" applyAlignment="1">
      <alignment horizontal="left"/>
    </xf>
    <xf numFmtId="0" fontId="18" fillId="0" borderId="4" xfId="3" applyFont="1" applyBorder="1" applyAlignment="1">
      <alignment horizontal="left"/>
    </xf>
    <xf numFmtId="0" fontId="18" fillId="0" borderId="37" xfId="3" applyFont="1" applyBorder="1" applyAlignment="1">
      <alignment horizontal="center"/>
    </xf>
    <xf numFmtId="0" fontId="18" fillId="0" borderId="0" xfId="3" applyFont="1" applyBorder="1" applyAlignment="1">
      <alignment horizontal="center"/>
    </xf>
    <xf numFmtId="0" fontId="18" fillId="0" borderId="37" xfId="3" applyFont="1" applyBorder="1" applyAlignment="1">
      <alignment horizontal="left"/>
    </xf>
    <xf numFmtId="0" fontId="18" fillId="0" borderId="0" xfId="3" applyFont="1" applyBorder="1" applyAlignment="1">
      <alignment horizontal="left"/>
    </xf>
    <xf numFmtId="0" fontId="12" fillId="0" borderId="1" xfId="3" applyFont="1" applyFill="1" applyBorder="1" applyAlignment="1">
      <alignment horizontal="left" vertical="center" wrapText="1"/>
    </xf>
    <xf numFmtId="0" fontId="4" fillId="0" borderId="21" xfId="3" applyFill="1" applyBorder="1" applyAlignment="1" applyProtection="1">
      <alignment horizontal="left" vertical="center" wrapText="1"/>
      <protection locked="0"/>
    </xf>
    <xf numFmtId="0" fontId="4" fillId="0" borderId="20" xfId="3" applyFill="1" applyBorder="1" applyAlignment="1" applyProtection="1">
      <alignment horizontal="left" vertical="center" wrapText="1"/>
      <protection locked="0"/>
    </xf>
    <xf numFmtId="0" fontId="4" fillId="0" borderId="43" xfId="3" applyFill="1" applyBorder="1" applyAlignment="1" applyProtection="1">
      <alignment horizontal="left" vertical="center" wrapText="1"/>
      <protection locked="0"/>
    </xf>
    <xf numFmtId="0" fontId="0" fillId="0" borderId="21" xfId="3" applyFont="1" applyFill="1" applyBorder="1" applyAlignment="1" applyProtection="1">
      <alignment horizontal="left" vertical="center" wrapText="1"/>
      <protection locked="0"/>
    </xf>
    <xf numFmtId="0" fontId="5" fillId="0" borderId="20" xfId="3" applyFont="1" applyFill="1" applyBorder="1" applyAlignment="1" applyProtection="1">
      <alignment horizontal="left" vertical="center" wrapText="1"/>
      <protection locked="0"/>
    </xf>
    <xf numFmtId="0" fontId="5" fillId="0" borderId="19" xfId="3" applyFont="1" applyFill="1" applyBorder="1" applyAlignment="1" applyProtection="1">
      <alignment horizontal="left" vertical="center" wrapText="1"/>
      <protection locked="0"/>
    </xf>
    <xf numFmtId="0" fontId="9" fillId="2" borderId="14" xfId="3" applyFont="1" applyFill="1" applyBorder="1" applyAlignment="1">
      <alignment horizontal="center" vertical="center"/>
    </xf>
    <xf numFmtId="0" fontId="9" fillId="2" borderId="12"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1" xfId="3" applyFont="1" applyFill="1" applyBorder="1" applyAlignment="1">
      <alignment horizontal="center" vertical="center"/>
    </xf>
    <xf numFmtId="0" fontId="9" fillId="0" borderId="37" xfId="0" applyFont="1" applyBorder="1" applyAlignment="1">
      <alignment horizontal="left"/>
    </xf>
    <xf numFmtId="0" fontId="9" fillId="0" borderId="0" xfId="0" applyFont="1" applyBorder="1" applyAlignment="1">
      <alignment horizontal="left"/>
    </xf>
    <xf numFmtId="0" fontId="12" fillId="2" borderId="12" xfId="3" applyFont="1" applyFill="1" applyBorder="1" applyAlignment="1">
      <alignment horizontal="left" vertical="center" wrapText="1"/>
    </xf>
    <xf numFmtId="0" fontId="4" fillId="2" borderId="12" xfId="3" applyFill="1" applyBorder="1" applyAlignment="1" applyProtection="1">
      <alignment vertical="center" wrapText="1"/>
      <protection locked="0"/>
    </xf>
    <xf numFmtId="0" fontId="5" fillId="2" borderId="12" xfId="3" applyFont="1" applyFill="1" applyBorder="1" applyAlignment="1" applyProtection="1">
      <alignment vertical="center" wrapText="1"/>
      <protection locked="0"/>
    </xf>
    <xf numFmtId="0" fontId="4" fillId="2" borderId="25" xfId="3" applyFill="1" applyBorder="1" applyAlignment="1" applyProtection="1">
      <alignment horizontal="left" vertical="center" wrapText="1"/>
      <protection locked="0"/>
    </xf>
    <xf numFmtId="0" fontId="5" fillId="2" borderId="24" xfId="3" applyFont="1" applyFill="1" applyBorder="1" applyAlignment="1" applyProtection="1">
      <alignment horizontal="left" vertical="center" wrapText="1"/>
      <protection locked="0"/>
    </xf>
    <xf numFmtId="0" fontId="5" fillId="2" borderId="23" xfId="3" applyFont="1" applyFill="1" applyBorder="1" applyAlignment="1" applyProtection="1">
      <alignment horizontal="left" vertical="center" wrapText="1"/>
      <protection locked="0"/>
    </xf>
    <xf numFmtId="0" fontId="12" fillId="2" borderId="1" xfId="3" applyFont="1" applyFill="1" applyBorder="1" applyAlignment="1">
      <alignment horizontal="left" vertical="center" wrapText="1"/>
    </xf>
    <xf numFmtId="0" fontId="4" fillId="2" borderId="21" xfId="3" applyFill="1" applyBorder="1" applyAlignment="1" applyProtection="1">
      <alignment horizontal="left" vertical="center" wrapText="1"/>
      <protection locked="0"/>
    </xf>
    <xf numFmtId="0" fontId="4" fillId="2" borderId="20" xfId="3" applyFill="1" applyBorder="1" applyAlignment="1" applyProtection="1">
      <alignment horizontal="left" vertical="center" wrapText="1"/>
      <protection locked="0"/>
    </xf>
    <xf numFmtId="0" fontId="4" fillId="2" borderId="43" xfId="3" applyFill="1" applyBorder="1" applyAlignment="1" applyProtection="1">
      <alignment horizontal="left" vertical="center" wrapText="1"/>
      <protection locked="0"/>
    </xf>
    <xf numFmtId="0" fontId="9" fillId="0" borderId="37" xfId="0" applyFont="1" applyBorder="1" applyAlignment="1"/>
    <xf numFmtId="0" fontId="9" fillId="0" borderId="0" xfId="0" applyFont="1" applyBorder="1" applyAlignment="1"/>
    <xf numFmtId="0" fontId="0" fillId="0" borderId="7"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5" fillId="0" borderId="22" xfId="0" applyFont="1" applyBorder="1" applyAlignment="1" applyProtection="1">
      <alignment horizontal="left" wrapText="1"/>
      <protection locked="0"/>
    </xf>
    <xf numFmtId="0" fontId="0" fillId="2" borderId="21" xfId="3" applyFont="1" applyFill="1" applyBorder="1" applyAlignment="1" applyProtection="1">
      <alignment horizontal="left" vertical="center" wrapText="1"/>
      <protection locked="0"/>
    </xf>
    <xf numFmtId="0" fontId="5" fillId="2" borderId="20" xfId="3" applyFont="1" applyFill="1" applyBorder="1" applyAlignment="1" applyProtection="1">
      <alignment horizontal="left" vertical="center" wrapText="1"/>
      <protection locked="0"/>
    </xf>
    <xf numFmtId="0" fontId="5" fillId="2" borderId="19" xfId="3" applyFont="1" applyFill="1" applyBorder="1" applyAlignment="1" applyProtection="1">
      <alignment horizontal="left" vertical="center" wrapText="1"/>
      <protection locked="0"/>
    </xf>
    <xf numFmtId="0" fontId="9" fillId="0" borderId="14"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1" xfId="3" applyFont="1" applyFill="1" applyBorder="1" applyAlignment="1">
      <alignment horizontal="center" vertical="center"/>
    </xf>
    <xf numFmtId="0" fontId="12" fillId="0" borderId="12" xfId="3" applyFont="1" applyFill="1" applyBorder="1" applyAlignment="1">
      <alignment horizontal="left" vertical="center" wrapText="1"/>
    </xf>
    <xf numFmtId="0" fontId="13" fillId="0" borderId="28" xfId="3" applyFont="1" applyFill="1" applyBorder="1" applyAlignment="1">
      <alignment horizontal="center" vertical="center"/>
    </xf>
    <xf numFmtId="0" fontId="13" fillId="0" borderId="27"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26" xfId="3" applyFont="1" applyFill="1" applyBorder="1" applyAlignment="1">
      <alignment horizontal="center" vertical="center"/>
    </xf>
    <xf numFmtId="0" fontId="14" fillId="0" borderId="22" xfId="1" applyBorder="1" applyAlignment="1" applyProtection="1">
      <alignment horizontal="left" wrapText="1"/>
      <protection locked="0"/>
    </xf>
    <xf numFmtId="0" fontId="37" fillId="0" borderId="22" xfId="0" applyFont="1" applyBorder="1" applyAlignment="1" applyProtection="1">
      <alignment horizontal="left"/>
      <protection locked="0"/>
    </xf>
    <xf numFmtId="0" fontId="4" fillId="0" borderId="25" xfId="3" applyFill="1" applyBorder="1" applyAlignment="1" applyProtection="1">
      <alignment horizontal="left" vertical="center" wrapText="1"/>
      <protection locked="0"/>
    </xf>
    <xf numFmtId="0" fontId="5" fillId="0" borderId="24" xfId="3" applyFont="1" applyFill="1" applyBorder="1" applyAlignment="1" applyProtection="1">
      <alignment horizontal="left" vertical="center" wrapText="1"/>
      <protection locked="0"/>
    </xf>
    <xf numFmtId="0" fontId="5" fillId="0" borderId="23" xfId="3" applyFont="1" applyFill="1" applyBorder="1" applyAlignment="1" applyProtection="1">
      <alignment horizontal="left" vertical="center" wrapText="1"/>
      <protection locked="0"/>
    </xf>
    <xf numFmtId="0" fontId="5" fillId="2" borderId="21" xfId="3" applyFont="1" applyFill="1" applyBorder="1" applyAlignment="1" applyProtection="1">
      <alignment horizontal="left" vertical="center" wrapText="1"/>
      <protection locked="0"/>
    </xf>
    <xf numFmtId="0" fontId="4" fillId="0" borderId="12" xfId="3" applyFill="1" applyBorder="1" applyAlignment="1" applyProtection="1">
      <alignment vertical="center" wrapText="1"/>
      <protection locked="0"/>
    </xf>
    <xf numFmtId="0" fontId="5" fillId="0" borderId="12" xfId="3" applyFont="1" applyFill="1" applyBorder="1" applyAlignment="1" applyProtection="1">
      <alignment vertical="center" wrapText="1"/>
      <protection locked="0"/>
    </xf>
    <xf numFmtId="0" fontId="9" fillId="5" borderId="38"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26" fillId="4" borderId="18" xfId="3" applyFont="1" applyFill="1" applyBorder="1" applyAlignment="1">
      <alignment horizontal="left"/>
    </xf>
    <xf numFmtId="0" fontId="26" fillId="4" borderId="17" xfId="3" applyFont="1" applyFill="1" applyBorder="1" applyAlignment="1">
      <alignment horizontal="left"/>
    </xf>
    <xf numFmtId="0" fontId="27" fillId="0" borderId="3" xfId="3" applyFont="1" applyBorder="1" applyAlignment="1">
      <alignment horizontal="left" vertical="center" wrapText="1"/>
    </xf>
    <xf numFmtId="166" fontId="0" fillId="0" borderId="3" xfId="6" applyNumberFormat="1" applyFont="1" applyBorder="1" applyAlignment="1">
      <alignment horizontal="center"/>
    </xf>
    <xf numFmtId="0" fontId="0" fillId="5" borderId="22" xfId="0" applyFill="1" applyBorder="1" applyAlignment="1" applyProtection="1">
      <alignment horizontal="left"/>
      <protection locked="0"/>
    </xf>
    <xf numFmtId="0" fontId="41" fillId="0" borderId="18" xfId="4" applyFont="1" applyFill="1" applyBorder="1" applyAlignment="1">
      <alignment horizontal="center" vertical="center"/>
    </xf>
    <xf numFmtId="0" fontId="41" fillId="0" borderId="16" xfId="4" applyFont="1" applyFill="1" applyBorder="1" applyAlignment="1">
      <alignment horizontal="center" vertical="center"/>
    </xf>
    <xf numFmtId="0" fontId="27" fillId="0" borderId="10" xfId="3" applyFont="1" applyBorder="1" applyAlignment="1">
      <alignment horizontal="left" vertical="center"/>
    </xf>
    <xf numFmtId="0" fontId="27" fillId="0" borderId="22" xfId="3" applyFont="1" applyBorder="1" applyAlignment="1">
      <alignment horizontal="left" vertical="center"/>
    </xf>
    <xf numFmtId="0" fontId="27" fillId="0" borderId="4" xfId="3" applyFont="1" applyBorder="1" applyAlignment="1">
      <alignment horizontal="left" vertical="center"/>
    </xf>
    <xf numFmtId="166" fontId="18" fillId="0" borderId="10" xfId="6" applyNumberFormat="1" applyFont="1" applyBorder="1" applyAlignment="1">
      <alignment horizontal="center"/>
    </xf>
    <xf numFmtId="166" fontId="18" fillId="0" borderId="22" xfId="6" applyNumberFormat="1" applyFont="1" applyBorder="1" applyAlignment="1">
      <alignment horizontal="center"/>
    </xf>
    <xf numFmtId="166" fontId="18" fillId="0" borderId="4" xfId="6" applyNumberFormat="1" applyFont="1" applyBorder="1" applyAlignment="1">
      <alignment horizontal="center"/>
    </xf>
    <xf numFmtId="0" fontId="27" fillId="0" borderId="10" xfId="3" applyFont="1" applyBorder="1" applyAlignment="1">
      <alignment horizontal="center" vertical="center" wrapText="1"/>
    </xf>
    <xf numFmtId="0" fontId="27" fillId="0" borderId="4" xfId="3" applyFont="1" applyBorder="1" applyAlignment="1">
      <alignment horizontal="center" vertical="center" wrapText="1"/>
    </xf>
    <xf numFmtId="0" fontId="29" fillId="0" borderId="10" xfId="3" applyFont="1" applyBorder="1" applyAlignment="1">
      <alignment horizontal="left" vertical="center" wrapText="1"/>
    </xf>
    <xf numFmtId="0" fontId="29" fillId="0" borderId="22" xfId="3" applyFont="1" applyBorder="1" applyAlignment="1">
      <alignment horizontal="left" vertical="center" wrapText="1"/>
    </xf>
    <xf numFmtId="0" fontId="29" fillId="0" borderId="4" xfId="3" applyFont="1" applyBorder="1" applyAlignment="1">
      <alignment horizontal="left" vertical="center" wrapText="1"/>
    </xf>
    <xf numFmtId="0" fontId="2" fillId="0" borderId="0" xfId="3" applyFont="1" applyBorder="1" applyAlignment="1">
      <alignment horizontal="left"/>
    </xf>
    <xf numFmtId="0" fontId="2" fillId="0" borderId="0" xfId="3" applyFont="1" applyBorder="1" applyAlignment="1">
      <alignment horizontal="center"/>
    </xf>
    <xf numFmtId="0" fontId="2" fillId="0" borderId="0" xfId="3" applyFont="1" applyBorder="1" applyAlignment="1">
      <alignment horizontal="fill"/>
    </xf>
    <xf numFmtId="0" fontId="2" fillId="0" borderId="0" xfId="3" applyFont="1" applyBorder="1" applyAlignment="1">
      <alignment horizontal="justify" wrapText="1"/>
    </xf>
    <xf numFmtId="0" fontId="2" fillId="0" borderId="0" xfId="3" applyFont="1" applyBorder="1" applyAlignment="1">
      <alignment horizontal="justify"/>
    </xf>
    <xf numFmtId="0" fontId="33" fillId="0" borderId="0" xfId="3" applyFont="1" applyBorder="1" applyAlignment="1">
      <alignment horizontal="center"/>
    </xf>
    <xf numFmtId="166" fontId="33" fillId="0" borderId="0" xfId="3" applyNumberFormat="1" applyFont="1" applyBorder="1" applyAlignment="1">
      <alignment horizontal="center"/>
    </xf>
    <xf numFmtId="167" fontId="33" fillId="0" borderId="0" xfId="3" applyNumberFormat="1" applyFont="1" applyBorder="1" applyAlignment="1">
      <alignment horizontal="center"/>
    </xf>
    <xf numFmtId="0" fontId="44" fillId="0" borderId="0" xfId="3" applyFont="1" applyAlignment="1">
      <alignment horizontal="center" vertical="center"/>
    </xf>
    <xf numFmtId="0" fontId="44" fillId="0" borderId="7" xfId="3" applyFont="1" applyBorder="1" applyAlignment="1">
      <alignment horizontal="center" vertical="center"/>
    </xf>
    <xf numFmtId="0" fontId="18" fillId="4" borderId="38" xfId="3" applyFont="1" applyFill="1" applyBorder="1" applyAlignment="1">
      <alignment horizontal="center" vertical="center"/>
    </xf>
    <xf numFmtId="0" fontId="18" fillId="4" borderId="13" xfId="3" applyFont="1" applyFill="1" applyBorder="1" applyAlignment="1">
      <alignment horizontal="center" vertical="center"/>
    </xf>
    <xf numFmtId="0" fontId="18" fillId="4" borderId="39" xfId="3" applyFont="1" applyFill="1" applyBorder="1" applyAlignment="1">
      <alignment horizontal="center" vertical="center"/>
    </xf>
    <xf numFmtId="0" fontId="18" fillId="4" borderId="40" xfId="3" applyFont="1" applyFill="1" applyBorder="1" applyAlignment="1">
      <alignment horizontal="center" vertical="center"/>
    </xf>
    <xf numFmtId="0" fontId="18" fillId="4" borderId="33" xfId="3" applyFont="1" applyFill="1" applyBorder="1" applyAlignment="1">
      <alignment horizontal="center" vertical="center"/>
    </xf>
    <xf numFmtId="0" fontId="18" fillId="4" borderId="36" xfId="3" applyFont="1" applyFill="1" applyBorder="1" applyAlignment="1">
      <alignment horizontal="center" vertical="center"/>
    </xf>
    <xf numFmtId="0" fontId="2" fillId="0" borderId="10" xfId="3" applyFont="1" applyBorder="1" applyAlignment="1">
      <alignment horizontal="center"/>
    </xf>
    <xf numFmtId="0" fontId="2" fillId="0" borderId="22" xfId="3" applyFont="1" applyBorder="1" applyAlignment="1">
      <alignment horizontal="center"/>
    </xf>
    <xf numFmtId="0" fontId="2" fillId="0" borderId="4" xfId="3" applyFont="1" applyBorder="1" applyAlignment="1">
      <alignment horizontal="center"/>
    </xf>
    <xf numFmtId="0" fontId="18" fillId="0" borderId="30" xfId="3" applyFont="1" applyBorder="1" applyAlignment="1">
      <alignment horizontal="center"/>
    </xf>
    <xf numFmtId="0" fontId="18" fillId="0" borderId="29" xfId="3" applyFont="1" applyBorder="1" applyAlignment="1">
      <alignment horizontal="center"/>
    </xf>
    <xf numFmtId="0" fontId="27" fillId="0" borderId="22" xfId="3" applyFont="1" applyBorder="1" applyAlignment="1">
      <alignment horizontal="center" vertical="center" wrapText="1"/>
    </xf>
    <xf numFmtId="0" fontId="17" fillId="0" borderId="31" xfId="3" applyFont="1" applyBorder="1" applyAlignment="1">
      <alignment horizontal="center" vertical="top" wrapText="1"/>
    </xf>
    <xf numFmtId="0" fontId="17" fillId="0" borderId="30" xfId="3" applyFont="1" applyBorder="1" applyAlignment="1">
      <alignment horizontal="center" vertical="top" wrapText="1"/>
    </xf>
    <xf numFmtId="0" fontId="17" fillId="0" borderId="29" xfId="3" applyFont="1" applyBorder="1" applyAlignment="1">
      <alignment horizontal="center" vertical="top" wrapText="1"/>
    </xf>
    <xf numFmtId="0" fontId="17" fillId="0" borderId="11" xfId="3" applyFont="1" applyBorder="1" applyAlignment="1">
      <alignment horizontal="center" vertical="top" wrapText="1"/>
    </xf>
    <xf numFmtId="0" fontId="17" fillId="0" borderId="0" xfId="3" applyFont="1" applyBorder="1" applyAlignment="1">
      <alignment horizontal="center" vertical="top" wrapText="1"/>
    </xf>
    <xf numFmtId="0" fontId="17" fillId="0" borderId="9" xfId="3" applyFont="1" applyBorder="1" applyAlignment="1">
      <alignment horizontal="center" vertical="top" wrapText="1"/>
    </xf>
    <xf numFmtId="0" fontId="17" fillId="0" borderId="8" xfId="3" applyFont="1" applyBorder="1" applyAlignment="1">
      <alignment horizontal="center" vertical="top" wrapText="1"/>
    </xf>
    <xf numFmtId="0" fontId="17" fillId="0" borderId="7" xfId="3" applyFont="1" applyBorder="1" applyAlignment="1">
      <alignment horizontal="center" vertical="top" wrapText="1"/>
    </xf>
    <xf numFmtId="0" fontId="17" fillId="0" borderId="6" xfId="3" applyFont="1" applyBorder="1" applyAlignment="1">
      <alignment horizontal="center" vertical="top" wrapText="1"/>
    </xf>
    <xf numFmtId="0" fontId="18" fillId="4" borderId="18" xfId="3" applyFont="1" applyFill="1" applyBorder="1" applyAlignment="1">
      <alignment horizontal="left" vertical="center"/>
    </xf>
    <xf numFmtId="0" fontId="18" fillId="4" borderId="17" xfId="3" applyFont="1" applyFill="1" applyBorder="1" applyAlignment="1">
      <alignment horizontal="left" vertical="center"/>
    </xf>
    <xf numFmtId="0" fontId="2" fillId="0" borderId="0" xfId="3" applyFont="1" applyBorder="1" applyAlignment="1">
      <alignment horizontal="left" vertical="center" wrapText="1"/>
    </xf>
    <xf numFmtId="0" fontId="4" fillId="0" borderId="0" xfId="3" applyBorder="1" applyAlignment="1">
      <alignment horizontal="left" vertical="center" wrapText="1"/>
    </xf>
    <xf numFmtId="0" fontId="2" fillId="6" borderId="0" xfId="3" applyFont="1" applyFill="1" applyBorder="1" applyAlignment="1">
      <alignment horizontal="left" vertical="center" wrapText="1"/>
    </xf>
    <xf numFmtId="0" fontId="15" fillId="0" borderId="0" xfId="0" applyFont="1" applyAlignment="1">
      <alignment horizontal="center" vertical="center"/>
    </xf>
    <xf numFmtId="0" fontId="15" fillId="0" borderId="7" xfId="0" applyFont="1" applyBorder="1" applyAlignment="1">
      <alignment horizontal="center" vertical="center"/>
    </xf>
  </cellXfs>
  <cellStyles count="8">
    <cellStyle name="Excel Built-in Normal" xfId="4" xr:uid="{00000000-0005-0000-0000-000000000000}"/>
    <cellStyle name="Hipervínculo" xfId="1" builtinId="8"/>
    <cellStyle name="Hipervínculo 2" xfId="5" xr:uid="{00000000-0005-0000-0000-000002000000}"/>
    <cellStyle name="Moneda 2" xfId="6" xr:uid="{00000000-0005-0000-0000-000003000000}"/>
    <cellStyle name="Normal" xfId="0" builtinId="0"/>
    <cellStyle name="Normal 2" xfId="2" xr:uid="{00000000-0005-0000-0000-000005000000}"/>
    <cellStyle name="Normal 2 2" xfId="7" xr:uid="{00000000-0005-0000-0000-000006000000}"/>
    <cellStyle name="Normal 3" xfId="3" xr:uid="{00000000-0005-0000-0000-000007000000}"/>
  </cellStyles>
  <dxfs count="0"/>
  <tableStyles count="0" defaultTableStyle="TableStyleMedium2" defaultPivotStyle="PivotStyleLight16"/>
  <colors>
    <mruColors>
      <color rgb="FF5888BC"/>
      <color rgb="FF003BB0"/>
      <color rgb="FF9B03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114300</xdr:colOff>
      <xdr:row>4</xdr:row>
      <xdr:rowOff>19051</xdr:rowOff>
    </xdr:from>
    <xdr:ext cx="1228725" cy="314324"/>
    <xdr:sp macro="" textlink="">
      <xdr:nvSpPr>
        <xdr:cNvPr id="3" name="2 Rectángulo">
          <a:extLst>
            <a:ext uri="{FF2B5EF4-FFF2-40B4-BE49-F238E27FC236}">
              <a16:creationId xmlns:a16="http://schemas.microsoft.com/office/drawing/2014/main" id="{00000000-0008-0000-0000-000003000000}"/>
            </a:ext>
          </a:extLst>
        </xdr:cNvPr>
        <xdr:cNvSpPr/>
      </xdr:nvSpPr>
      <xdr:spPr>
        <a:xfrm>
          <a:off x="1352550" y="676276"/>
          <a:ext cx="1228725" cy="314324"/>
        </a:xfrm>
        <a:prstGeom prst="rect">
          <a:avLst/>
        </a:prstGeom>
        <a:noFill/>
      </xdr:spPr>
      <xdr:txBody>
        <a:bodyPr wrap="squar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r>
            <a:rPr lang="es-ES" sz="1000" b="1" cap="none" spc="0">
              <a:ln w="50800"/>
              <a:solidFill>
                <a:schemeClr val="bg1">
                  <a:shade val="50000"/>
                </a:schemeClr>
              </a:solidFill>
              <a:effectLst/>
            </a:rPr>
            <a:t>dejar en blanco</a:t>
          </a:r>
        </a:p>
      </xdr:txBody>
    </xdr:sp>
    <xdr:clientData/>
  </xdr:oneCellAnchor>
  <xdr:twoCellAnchor editAs="oneCell">
    <xdr:from>
      <xdr:col>1</xdr:col>
      <xdr:colOff>98613</xdr:colOff>
      <xdr:row>0</xdr:row>
      <xdr:rowOff>0</xdr:rowOff>
    </xdr:from>
    <xdr:to>
      <xdr:col>8</xdr:col>
      <xdr:colOff>114887</xdr:colOff>
      <xdr:row>2</xdr:row>
      <xdr:rowOff>167536</xdr:rowOff>
    </xdr:to>
    <xdr:pic>
      <xdr:nvPicPr>
        <xdr:cNvPr id="4" name="Marcador de contenido 8">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154" y="0"/>
          <a:ext cx="876886" cy="508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106680</xdr:colOff>
      <xdr:row>0</xdr:row>
      <xdr:rowOff>70155</xdr:rowOff>
    </xdr:from>
    <xdr:to>
      <xdr:col>8</xdr:col>
      <xdr:colOff>0</xdr:colOff>
      <xdr:row>1</xdr:row>
      <xdr:rowOff>288680</xdr:rowOff>
    </xdr:to>
    <xdr:pic>
      <xdr:nvPicPr>
        <xdr:cNvPr id="3" name="Marcador de contenido 8">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911" y="70155"/>
          <a:ext cx="713935" cy="40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IS@G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89"/>
  <sheetViews>
    <sheetView showGridLines="0" tabSelected="1" zoomScale="110" zoomScaleNormal="110" zoomScaleSheetLayoutView="145" zoomScalePageLayoutView="85" workbookViewId="0">
      <selection activeCell="AI6" sqref="AI6"/>
    </sheetView>
  </sheetViews>
  <sheetFormatPr baseColWidth="10" defaultRowHeight="12.75" x14ac:dyDescent="0.2"/>
  <cols>
    <col min="1" max="5" width="1.7109375" customWidth="1"/>
    <col min="6" max="6" width="2" customWidth="1"/>
    <col min="7" max="7" width="1.85546875" customWidth="1"/>
    <col min="8" max="10" width="2" customWidth="1"/>
    <col min="11" max="11" width="1.7109375" customWidth="1"/>
    <col min="12" max="12" width="2.42578125" customWidth="1"/>
    <col min="13" max="59" width="1.7109375" customWidth="1"/>
    <col min="60" max="60" width="3.28515625" customWidth="1"/>
    <col min="61" max="69" width="1.7109375" customWidth="1"/>
    <col min="70" max="70" width="2.42578125" customWidth="1"/>
    <col min="71" max="103" width="1.7109375" customWidth="1"/>
  </cols>
  <sheetData>
    <row r="1" spans="1:61" x14ac:dyDescent="0.2">
      <c r="L1" s="449" t="s">
        <v>17</v>
      </c>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row>
    <row r="2" spans="1:61" x14ac:dyDescent="0.2">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row>
    <row r="3" spans="1:61" ht="15.6" customHeight="1" x14ac:dyDescent="0.2">
      <c r="A3" s="5"/>
      <c r="B3" s="5"/>
      <c r="C3" s="5"/>
      <c r="D3" s="5"/>
      <c r="E3" s="5"/>
      <c r="F3" s="5"/>
      <c r="G3" s="5"/>
      <c r="H3" s="5"/>
      <c r="I3" s="5"/>
      <c r="J3" s="5"/>
      <c r="K3" s="5"/>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row>
    <row r="4" spans="1:61" ht="13.5" thickBot="1" x14ac:dyDescent="0.25">
      <c r="BC4" t="s">
        <v>139</v>
      </c>
    </row>
    <row r="5" spans="1:61" ht="27" customHeight="1" thickBot="1" x14ac:dyDescent="0.25">
      <c r="A5" s="58" t="s">
        <v>14</v>
      </c>
      <c r="B5" s="56"/>
      <c r="C5" s="56"/>
      <c r="D5" s="56"/>
      <c r="E5" s="56"/>
      <c r="F5" s="56"/>
      <c r="G5" s="56"/>
      <c r="H5" s="56"/>
      <c r="I5" s="56"/>
      <c r="J5" s="56"/>
      <c r="K5" s="57"/>
      <c r="L5" s="57"/>
      <c r="M5" s="312"/>
      <c r="N5" s="313"/>
      <c r="O5" s="313"/>
      <c r="P5" s="313"/>
      <c r="Q5" s="313"/>
      <c r="R5" s="313"/>
      <c r="S5" s="313"/>
      <c r="T5" s="313"/>
      <c r="U5" s="313"/>
      <c r="V5" s="313"/>
      <c r="W5" s="314"/>
    </row>
    <row r="6" spans="1:61" ht="13.5" thickBot="1" x14ac:dyDescent="0.25"/>
    <row r="7" spans="1:61" ht="24.75" customHeight="1" thickBot="1" x14ac:dyDescent="0.25">
      <c r="A7" s="233" t="s">
        <v>13</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5"/>
    </row>
    <row r="9" spans="1:61" ht="22.5" customHeight="1" x14ac:dyDescent="0.2">
      <c r="A9" s="259" t="s">
        <v>138</v>
      </c>
      <c r="B9" s="259"/>
      <c r="C9" s="259"/>
      <c r="D9" s="259"/>
      <c r="E9" s="259"/>
      <c r="F9" s="259"/>
      <c r="G9" s="259"/>
      <c r="H9" s="259"/>
      <c r="I9" s="259"/>
      <c r="J9" s="259"/>
      <c r="K9" s="259"/>
      <c r="L9" s="259"/>
      <c r="M9" s="260"/>
      <c r="N9" s="261"/>
      <c r="O9" s="261"/>
      <c r="P9" s="261"/>
      <c r="Q9" s="261"/>
      <c r="R9" s="261"/>
      <c r="S9" s="261"/>
      <c r="T9" s="261"/>
      <c r="U9" s="261"/>
      <c r="V9" s="261"/>
      <c r="W9" s="261"/>
      <c r="X9" s="261"/>
      <c r="Y9" s="261"/>
      <c r="Z9" s="261"/>
      <c r="AA9" s="261"/>
      <c r="AB9" s="261"/>
      <c r="AC9" s="261"/>
      <c r="AD9" s="261"/>
      <c r="AE9" s="261"/>
      <c r="AF9" s="261"/>
      <c r="AG9" s="261"/>
      <c r="AH9" s="261"/>
      <c r="AK9" s="262" t="s">
        <v>135</v>
      </c>
      <c r="AL9" s="262"/>
      <c r="AM9" s="262"/>
      <c r="AN9" s="262"/>
      <c r="AO9" s="262"/>
      <c r="AP9" s="262"/>
      <c r="AQ9" s="260"/>
      <c r="AR9" s="261"/>
      <c r="AS9" s="261"/>
      <c r="AT9" s="261"/>
      <c r="AU9" s="261"/>
      <c r="AV9" s="261"/>
      <c r="AW9" s="261"/>
      <c r="AX9" s="261"/>
      <c r="AY9" s="261"/>
      <c r="AZ9" s="261"/>
      <c r="BA9" s="261"/>
      <c r="BB9" s="261"/>
      <c r="BC9" s="261"/>
    </row>
    <row r="10" spans="1:61" ht="22.5" customHeight="1" x14ac:dyDescent="0.2">
      <c r="A10" s="262" t="s">
        <v>131</v>
      </c>
      <c r="B10" s="262"/>
      <c r="C10" s="262"/>
      <c r="D10" s="262"/>
      <c r="E10" s="262"/>
      <c r="F10" s="262"/>
      <c r="G10" s="262"/>
      <c r="H10" s="262"/>
      <c r="I10" s="262"/>
      <c r="J10" s="262"/>
      <c r="K10" s="262"/>
      <c r="L10" s="262"/>
      <c r="M10" s="267"/>
      <c r="N10" s="267"/>
      <c r="O10" s="267"/>
      <c r="P10" s="267"/>
      <c r="Q10" s="267"/>
      <c r="R10" s="267"/>
      <c r="S10" s="267"/>
      <c r="T10" s="267"/>
      <c r="U10" s="267"/>
      <c r="V10" s="267"/>
      <c r="W10" s="267"/>
      <c r="X10" s="267"/>
      <c r="Y10" s="267"/>
      <c r="Z10" s="267"/>
      <c r="AA10" s="267"/>
      <c r="AB10" s="267"/>
      <c r="AC10" s="267"/>
      <c r="AD10" s="267"/>
      <c r="AE10" s="267"/>
      <c r="AF10" s="267"/>
      <c r="AG10" s="267"/>
      <c r="AH10" s="267"/>
      <c r="AK10" s="262" t="s">
        <v>136</v>
      </c>
      <c r="AL10" s="262"/>
      <c r="AM10" s="262"/>
      <c r="AN10" s="262"/>
      <c r="AO10" s="262"/>
      <c r="AP10" s="262"/>
      <c r="AQ10" s="260"/>
      <c r="AR10" s="261"/>
      <c r="AS10" s="261"/>
      <c r="AT10" s="261"/>
      <c r="AU10" s="261"/>
      <c r="AV10" s="261"/>
      <c r="AW10" s="261"/>
      <c r="AX10" s="261"/>
      <c r="AY10" s="261"/>
      <c r="AZ10" s="261"/>
      <c r="BA10" s="261"/>
      <c r="BB10" s="261"/>
      <c r="BC10" s="261"/>
    </row>
    <row r="11" spans="1:61" ht="22.5" customHeight="1" x14ac:dyDescent="0.2">
      <c r="A11" s="263" t="s">
        <v>133</v>
      </c>
      <c r="B11" s="263"/>
      <c r="C11" s="263"/>
      <c r="D11" s="263"/>
      <c r="E11" s="263"/>
      <c r="F11" s="263"/>
      <c r="G11" s="263"/>
      <c r="H11" s="263"/>
      <c r="I11" s="263"/>
      <c r="J11" s="263"/>
      <c r="K11" s="263"/>
      <c r="L11" s="263"/>
      <c r="M11" s="264"/>
      <c r="N11" s="265"/>
      <c r="O11" s="265"/>
      <c r="P11" s="265"/>
      <c r="Q11" s="265"/>
      <c r="R11" s="265"/>
      <c r="S11" s="265"/>
      <c r="T11" s="265"/>
      <c r="U11" s="265"/>
      <c r="V11" s="265"/>
      <c r="W11" s="265"/>
      <c r="X11" s="265"/>
      <c r="Y11" s="265"/>
      <c r="Z11" s="265"/>
      <c r="AA11" s="265"/>
      <c r="AB11" s="265"/>
      <c r="AC11" s="265"/>
      <c r="AD11" s="265"/>
      <c r="AE11" s="265"/>
      <c r="AF11" s="265"/>
      <c r="AG11" s="265"/>
      <c r="AH11" s="265"/>
      <c r="AK11" s="262" t="s">
        <v>68</v>
      </c>
      <c r="AL11" s="262"/>
      <c r="AM11" s="262"/>
      <c r="AN11" s="262"/>
      <c r="AO11" s="262"/>
      <c r="AP11" s="262"/>
      <c r="AQ11" s="264"/>
      <c r="AR11" s="265"/>
      <c r="AS11" s="265"/>
      <c r="AT11" s="265"/>
      <c r="AU11" s="265"/>
      <c r="AV11" s="265"/>
      <c r="AW11" s="265"/>
      <c r="AX11" s="265"/>
      <c r="AY11" s="265"/>
      <c r="AZ11" s="265"/>
      <c r="BA11" s="265"/>
      <c r="BB11" s="265"/>
      <c r="BC11" s="265"/>
    </row>
    <row r="12" spans="1:61" ht="21.6" customHeight="1" x14ac:dyDescent="0.2">
      <c r="A12" s="263" t="s">
        <v>134</v>
      </c>
      <c r="B12" s="263"/>
      <c r="C12" s="263"/>
      <c r="D12" s="263"/>
      <c r="E12" s="263"/>
      <c r="F12" s="263"/>
      <c r="G12" s="263"/>
      <c r="H12" s="263"/>
      <c r="I12" s="263"/>
      <c r="J12" s="263"/>
      <c r="K12" s="263"/>
      <c r="L12" s="263"/>
      <c r="M12" s="264"/>
      <c r="N12" s="265"/>
      <c r="O12" s="265"/>
      <c r="P12" s="265"/>
      <c r="Q12" s="265"/>
      <c r="R12" s="265"/>
      <c r="S12" s="265"/>
      <c r="T12" s="265"/>
      <c r="U12" s="265"/>
      <c r="V12" s="265"/>
      <c r="W12" s="265"/>
      <c r="X12" s="265"/>
      <c r="Y12" s="265"/>
      <c r="Z12" s="265"/>
      <c r="AA12" s="265"/>
      <c r="AB12" s="265"/>
      <c r="AC12" s="265"/>
      <c r="AD12" s="265"/>
      <c r="AE12" s="265"/>
      <c r="AF12" s="265"/>
      <c r="AG12" s="265"/>
      <c r="AH12" s="265"/>
      <c r="AQ12" s="266"/>
      <c r="AR12" s="266"/>
      <c r="AS12" s="266"/>
      <c r="AT12" s="266"/>
      <c r="AU12" s="266"/>
      <c r="AV12" s="266"/>
      <c r="AW12" s="266"/>
      <c r="AX12" s="266"/>
      <c r="AY12" s="266"/>
      <c r="AZ12" s="266"/>
      <c r="BA12" s="266"/>
      <c r="BB12" s="266"/>
      <c r="BC12" s="266"/>
    </row>
    <row r="13" spans="1:61" ht="10.9" customHeight="1" x14ac:dyDescent="0.2">
      <c r="A13" s="6"/>
      <c r="B13" s="6"/>
      <c r="C13" s="6"/>
      <c r="D13" s="6"/>
      <c r="E13" s="6"/>
      <c r="F13" s="6"/>
      <c r="G13" s="6"/>
      <c r="H13" s="6"/>
      <c r="I13" s="6"/>
      <c r="J13" s="6"/>
      <c r="K13" s="6"/>
      <c r="L13" s="6"/>
      <c r="M13" s="59"/>
      <c r="N13" s="59"/>
      <c r="O13" s="59"/>
      <c r="P13" s="59"/>
      <c r="Q13" s="59"/>
      <c r="R13" s="59"/>
      <c r="S13" s="59"/>
      <c r="T13" s="59"/>
      <c r="U13" s="59"/>
      <c r="V13" s="59"/>
      <c r="W13" s="59"/>
      <c r="X13" s="59"/>
      <c r="Y13" s="59"/>
      <c r="Z13" s="59"/>
      <c r="AA13" s="59"/>
      <c r="AB13" s="59"/>
      <c r="AC13" s="59"/>
      <c r="AD13" s="59"/>
      <c r="AE13" s="59"/>
      <c r="AF13" s="59"/>
      <c r="AG13" s="59"/>
      <c r="AH13" s="59"/>
      <c r="AQ13" s="7"/>
      <c r="AR13" s="7"/>
      <c r="AS13" s="7"/>
      <c r="AT13" s="7"/>
      <c r="AU13" s="7"/>
      <c r="AV13" s="7"/>
      <c r="AW13" s="7"/>
      <c r="AX13" s="7"/>
      <c r="AY13" s="7"/>
      <c r="AZ13" s="7"/>
      <c r="BA13" s="7"/>
      <c r="BB13" s="7"/>
      <c r="BC13" s="7"/>
    </row>
    <row r="14" spans="1:61" ht="26.25" customHeight="1" thickBot="1" x14ac:dyDescent="0.25">
      <c r="A14" s="311" t="s">
        <v>132</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row>
    <row r="15" spans="1:61" ht="25.5" customHeight="1" thickBot="1" x14ac:dyDescent="0.25">
      <c r="A15" s="233" t="s">
        <v>18</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5"/>
    </row>
    <row r="16" spans="1:61" ht="13.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60" ht="13.15" hidden="1" customHeight="1" thickBo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60" ht="19.7" customHeight="1" thickBot="1" x14ac:dyDescent="0.25">
      <c r="A18" s="217" t="s">
        <v>2</v>
      </c>
      <c r="B18" s="218"/>
      <c r="C18" s="219" t="s">
        <v>7</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1"/>
    </row>
    <row r="19" spans="1:60" ht="19.7" customHeight="1" x14ac:dyDescent="0.2">
      <c r="A19" s="269">
        <v>1</v>
      </c>
      <c r="B19" s="270"/>
      <c r="C19" s="273" t="s">
        <v>6</v>
      </c>
      <c r="D19" s="273"/>
      <c r="E19" s="273"/>
      <c r="F19" s="273"/>
      <c r="G19" s="273"/>
      <c r="H19" s="248"/>
      <c r="I19" s="254"/>
      <c r="J19" s="254"/>
      <c r="K19" s="254"/>
      <c r="L19" s="254"/>
      <c r="M19" s="254"/>
      <c r="N19" s="254"/>
      <c r="O19" s="254"/>
      <c r="P19" s="254"/>
      <c r="Q19" s="254"/>
      <c r="R19" s="254"/>
      <c r="S19" s="254"/>
      <c r="T19" s="254"/>
      <c r="U19" s="254"/>
      <c r="V19" s="254"/>
      <c r="W19" s="254"/>
      <c r="X19" s="254"/>
      <c r="Y19" s="254"/>
      <c r="Z19" s="254"/>
      <c r="AA19" s="254"/>
      <c r="AB19" s="254"/>
      <c r="AC19" s="255"/>
      <c r="AD19" s="222" t="s">
        <v>5</v>
      </c>
      <c r="AE19" s="223"/>
      <c r="AF19" s="223"/>
      <c r="AG19" s="224"/>
      <c r="AH19" s="248"/>
      <c r="AI19" s="249"/>
      <c r="AJ19" s="249"/>
      <c r="AK19" s="249"/>
      <c r="AL19" s="249"/>
      <c r="AM19" s="249"/>
      <c r="AN19" s="249"/>
      <c r="AO19" s="249"/>
      <c r="AP19" s="249"/>
      <c r="AQ19" s="249"/>
      <c r="AR19" s="249"/>
      <c r="AS19" s="249"/>
      <c r="AT19" s="249"/>
      <c r="AU19" s="249"/>
      <c r="AV19" s="249"/>
      <c r="AW19" s="249"/>
      <c r="AX19" s="249"/>
      <c r="AY19" s="249"/>
      <c r="AZ19" s="249"/>
      <c r="BA19" s="249"/>
      <c r="BB19" s="250"/>
      <c r="BC19" s="3"/>
    </row>
    <row r="20" spans="1:60" ht="18.75" customHeight="1" thickBot="1" x14ac:dyDescent="0.25">
      <c r="A20" s="271"/>
      <c r="B20" s="272"/>
      <c r="C20" s="251" t="s">
        <v>4</v>
      </c>
      <c r="D20" s="251"/>
      <c r="E20" s="251"/>
      <c r="F20" s="251"/>
      <c r="G20" s="251"/>
      <c r="H20" s="225"/>
      <c r="I20" s="252"/>
      <c r="J20" s="252"/>
      <c r="K20" s="252"/>
      <c r="L20" s="252"/>
      <c r="M20" s="252"/>
      <c r="N20" s="252"/>
      <c r="O20" s="252"/>
      <c r="P20" s="252"/>
      <c r="Q20" s="252"/>
      <c r="R20" s="252"/>
      <c r="S20" s="252"/>
      <c r="T20" s="252"/>
      <c r="U20" s="252"/>
      <c r="V20" s="252"/>
      <c r="W20" s="252"/>
      <c r="X20" s="252"/>
      <c r="Y20" s="252"/>
      <c r="Z20" s="252"/>
      <c r="AA20" s="252"/>
      <c r="AB20" s="252"/>
      <c r="AC20" s="253"/>
      <c r="AD20" s="300" t="s">
        <v>3</v>
      </c>
      <c r="AE20" s="301"/>
      <c r="AF20" s="301"/>
      <c r="AG20" s="302"/>
      <c r="AH20" s="225"/>
      <c r="AI20" s="226"/>
      <c r="AJ20" s="226"/>
      <c r="AK20" s="226"/>
      <c r="AL20" s="226"/>
      <c r="AM20" s="226"/>
      <c r="AN20" s="226"/>
      <c r="AO20" s="226"/>
      <c r="AP20" s="226"/>
      <c r="AQ20" s="226"/>
      <c r="AR20" s="226"/>
      <c r="AS20" s="226"/>
      <c r="AT20" s="226"/>
      <c r="AU20" s="226"/>
      <c r="AV20" s="226"/>
      <c r="AW20" s="226"/>
      <c r="AX20" s="226"/>
      <c r="AY20" s="226"/>
      <c r="AZ20" s="226"/>
      <c r="BA20" s="226"/>
      <c r="BB20" s="227"/>
      <c r="BC20" s="3"/>
    </row>
    <row r="21" spans="1:60" ht="19.7" customHeight="1" x14ac:dyDescent="0.2">
      <c r="A21" s="274">
        <v>2</v>
      </c>
      <c r="B21" s="275"/>
      <c r="C21" s="278" t="s">
        <v>6</v>
      </c>
      <c r="D21" s="278"/>
      <c r="E21" s="278"/>
      <c r="F21" s="278"/>
      <c r="G21" s="278"/>
      <c r="H21" s="279"/>
      <c r="I21" s="280"/>
      <c r="J21" s="280"/>
      <c r="K21" s="280"/>
      <c r="L21" s="280"/>
      <c r="M21" s="280"/>
      <c r="N21" s="280"/>
      <c r="O21" s="280"/>
      <c r="P21" s="280"/>
      <c r="Q21" s="280"/>
      <c r="R21" s="280"/>
      <c r="S21" s="280"/>
      <c r="T21" s="280"/>
      <c r="U21" s="280"/>
      <c r="V21" s="280"/>
      <c r="W21" s="280"/>
      <c r="X21" s="280"/>
      <c r="Y21" s="280"/>
      <c r="Z21" s="280"/>
      <c r="AA21" s="280"/>
      <c r="AB21" s="280"/>
      <c r="AC21" s="281"/>
      <c r="AD21" s="303" t="s">
        <v>5</v>
      </c>
      <c r="AE21" s="304"/>
      <c r="AF21" s="304"/>
      <c r="AG21" s="305"/>
      <c r="AH21" s="279"/>
      <c r="AI21" s="282"/>
      <c r="AJ21" s="282"/>
      <c r="AK21" s="282"/>
      <c r="AL21" s="282"/>
      <c r="AM21" s="282"/>
      <c r="AN21" s="282"/>
      <c r="AO21" s="282"/>
      <c r="AP21" s="282"/>
      <c r="AQ21" s="282"/>
      <c r="AR21" s="282"/>
      <c r="AS21" s="282"/>
      <c r="AT21" s="282"/>
      <c r="AU21" s="282"/>
      <c r="AV21" s="282"/>
      <c r="AW21" s="282"/>
      <c r="AX21" s="282"/>
      <c r="AY21" s="282"/>
      <c r="AZ21" s="282"/>
      <c r="BA21" s="282"/>
      <c r="BB21" s="283"/>
    </row>
    <row r="22" spans="1:60" ht="19.7" customHeight="1" thickBot="1" x14ac:dyDescent="0.25">
      <c r="A22" s="276"/>
      <c r="B22" s="277"/>
      <c r="C22" s="284" t="s">
        <v>4</v>
      </c>
      <c r="D22" s="284"/>
      <c r="E22" s="284"/>
      <c r="F22" s="284"/>
      <c r="G22" s="284"/>
      <c r="H22" s="285"/>
      <c r="I22" s="286"/>
      <c r="J22" s="286"/>
      <c r="K22" s="286"/>
      <c r="L22" s="286"/>
      <c r="M22" s="286"/>
      <c r="N22" s="286"/>
      <c r="O22" s="286"/>
      <c r="P22" s="286"/>
      <c r="Q22" s="286"/>
      <c r="R22" s="286"/>
      <c r="S22" s="286"/>
      <c r="T22" s="286"/>
      <c r="U22" s="286"/>
      <c r="V22" s="286"/>
      <c r="W22" s="286"/>
      <c r="X22" s="286"/>
      <c r="Y22" s="286"/>
      <c r="Z22" s="286"/>
      <c r="AA22" s="286"/>
      <c r="AB22" s="286"/>
      <c r="AC22" s="287"/>
      <c r="AD22" s="306" t="s">
        <v>3</v>
      </c>
      <c r="AE22" s="307"/>
      <c r="AF22" s="307"/>
      <c r="AG22" s="308"/>
      <c r="AH22" s="285"/>
      <c r="AI22" s="288"/>
      <c r="AJ22" s="288"/>
      <c r="AK22" s="288"/>
      <c r="AL22" s="288"/>
      <c r="AM22" s="288"/>
      <c r="AN22" s="288"/>
      <c r="AO22" s="288"/>
      <c r="AP22" s="288"/>
      <c r="AQ22" s="288"/>
      <c r="AR22" s="288"/>
      <c r="AS22" s="288"/>
      <c r="AT22" s="288"/>
      <c r="AU22" s="288"/>
      <c r="AV22" s="288"/>
      <c r="AW22" s="288"/>
      <c r="AX22" s="288"/>
      <c r="AY22" s="288"/>
      <c r="AZ22" s="288"/>
      <c r="BA22" s="288"/>
      <c r="BB22" s="289"/>
    </row>
    <row r="23" spans="1:60" ht="19.7" customHeight="1" x14ac:dyDescent="0.2">
      <c r="A23" s="269">
        <v>3</v>
      </c>
      <c r="B23" s="270"/>
      <c r="C23" s="273" t="s">
        <v>6</v>
      </c>
      <c r="D23" s="273"/>
      <c r="E23" s="273"/>
      <c r="F23" s="273"/>
      <c r="G23" s="273"/>
      <c r="H23" s="248"/>
      <c r="I23" s="254"/>
      <c r="J23" s="254"/>
      <c r="K23" s="254"/>
      <c r="L23" s="254"/>
      <c r="M23" s="254"/>
      <c r="N23" s="254"/>
      <c r="O23" s="254"/>
      <c r="P23" s="254"/>
      <c r="Q23" s="254"/>
      <c r="R23" s="254"/>
      <c r="S23" s="254"/>
      <c r="T23" s="254"/>
      <c r="U23" s="254"/>
      <c r="V23" s="254"/>
      <c r="W23" s="254"/>
      <c r="X23" s="254"/>
      <c r="Y23" s="254"/>
      <c r="Z23" s="254"/>
      <c r="AA23" s="254"/>
      <c r="AB23" s="254"/>
      <c r="AC23" s="255"/>
      <c r="AD23" s="222" t="s">
        <v>5</v>
      </c>
      <c r="AE23" s="223"/>
      <c r="AF23" s="223"/>
      <c r="AG23" s="224"/>
      <c r="AH23" s="248"/>
      <c r="AI23" s="249"/>
      <c r="AJ23" s="249"/>
      <c r="AK23" s="249"/>
      <c r="AL23" s="249"/>
      <c r="AM23" s="249"/>
      <c r="AN23" s="249"/>
      <c r="AO23" s="249"/>
      <c r="AP23" s="249"/>
      <c r="AQ23" s="249"/>
      <c r="AR23" s="249"/>
      <c r="AS23" s="249"/>
      <c r="AT23" s="249"/>
      <c r="AU23" s="249"/>
      <c r="AV23" s="249"/>
      <c r="AW23" s="249"/>
      <c r="AX23" s="249"/>
      <c r="AY23" s="249"/>
      <c r="AZ23" s="249"/>
      <c r="BA23" s="249"/>
      <c r="BB23" s="250"/>
    </row>
    <row r="24" spans="1:60" ht="19.7" customHeight="1" thickBot="1" x14ac:dyDescent="0.25">
      <c r="A24" s="271"/>
      <c r="B24" s="272"/>
      <c r="C24" s="251" t="s">
        <v>4</v>
      </c>
      <c r="D24" s="251"/>
      <c r="E24" s="251"/>
      <c r="F24" s="251"/>
      <c r="G24" s="251"/>
      <c r="H24" s="225"/>
      <c r="I24" s="252"/>
      <c r="J24" s="252"/>
      <c r="K24" s="252"/>
      <c r="L24" s="252"/>
      <c r="M24" s="252"/>
      <c r="N24" s="252"/>
      <c r="O24" s="252"/>
      <c r="P24" s="252"/>
      <c r="Q24" s="252"/>
      <c r="R24" s="252"/>
      <c r="S24" s="252"/>
      <c r="T24" s="252"/>
      <c r="U24" s="252"/>
      <c r="V24" s="252"/>
      <c r="W24" s="252"/>
      <c r="X24" s="252"/>
      <c r="Y24" s="252"/>
      <c r="Z24" s="252"/>
      <c r="AA24" s="252"/>
      <c r="AB24" s="252"/>
      <c r="AC24" s="253"/>
      <c r="AD24" s="300" t="s">
        <v>3</v>
      </c>
      <c r="AE24" s="301"/>
      <c r="AF24" s="301"/>
      <c r="AG24" s="302"/>
      <c r="AH24" s="225"/>
      <c r="AI24" s="226"/>
      <c r="AJ24" s="226"/>
      <c r="AK24" s="226"/>
      <c r="AL24" s="226"/>
      <c r="AM24" s="226"/>
      <c r="AN24" s="226"/>
      <c r="AO24" s="226"/>
      <c r="AP24" s="226"/>
      <c r="AQ24" s="226"/>
      <c r="AR24" s="226"/>
      <c r="AS24" s="226"/>
      <c r="AT24" s="226"/>
      <c r="AU24" s="226"/>
      <c r="AV24" s="226"/>
      <c r="AW24" s="226"/>
      <c r="AX24" s="226"/>
      <c r="AY24" s="226"/>
      <c r="AZ24" s="226"/>
      <c r="BA24" s="226"/>
      <c r="BB24" s="227"/>
    </row>
    <row r="25" spans="1:60" ht="19.7" customHeight="1" x14ac:dyDescent="0.2">
      <c r="A25" s="228">
        <v>4</v>
      </c>
      <c r="B25" s="229"/>
      <c r="C25" s="232" t="s">
        <v>6</v>
      </c>
      <c r="D25" s="232"/>
      <c r="E25" s="232"/>
      <c r="F25" s="232"/>
      <c r="G25" s="232"/>
      <c r="H25" s="256"/>
      <c r="I25" s="257"/>
      <c r="J25" s="257"/>
      <c r="K25" s="257"/>
      <c r="L25" s="257"/>
      <c r="M25" s="257"/>
      <c r="N25" s="257"/>
      <c r="O25" s="257"/>
      <c r="P25" s="257"/>
      <c r="Q25" s="257"/>
      <c r="R25" s="257"/>
      <c r="S25" s="257"/>
      <c r="T25" s="257"/>
      <c r="U25" s="257"/>
      <c r="V25" s="257"/>
      <c r="W25" s="257"/>
      <c r="X25" s="257"/>
      <c r="Y25" s="257"/>
      <c r="Z25" s="257"/>
      <c r="AA25" s="257"/>
      <c r="AB25" s="257"/>
      <c r="AC25" s="258"/>
      <c r="AD25" s="245" t="s">
        <v>5</v>
      </c>
      <c r="AE25" s="246"/>
      <c r="AF25" s="246"/>
      <c r="AG25" s="247"/>
      <c r="AH25" s="256"/>
      <c r="AI25" s="290"/>
      <c r="AJ25" s="290"/>
      <c r="AK25" s="290"/>
      <c r="AL25" s="290"/>
      <c r="AM25" s="290"/>
      <c r="AN25" s="290"/>
      <c r="AO25" s="290"/>
      <c r="AP25" s="290"/>
      <c r="AQ25" s="290"/>
      <c r="AR25" s="290"/>
      <c r="AS25" s="290"/>
      <c r="AT25" s="290"/>
      <c r="AU25" s="290"/>
      <c r="AV25" s="290"/>
      <c r="AW25" s="290"/>
      <c r="AX25" s="290"/>
      <c r="AY25" s="290"/>
      <c r="AZ25" s="290"/>
      <c r="BA25" s="290"/>
      <c r="BB25" s="291"/>
    </row>
    <row r="26" spans="1:60" ht="19.7" customHeight="1" thickBot="1" x14ac:dyDescent="0.25">
      <c r="A26" s="230"/>
      <c r="B26" s="231"/>
      <c r="C26" s="292" t="s">
        <v>4</v>
      </c>
      <c r="D26" s="292"/>
      <c r="E26" s="292"/>
      <c r="F26" s="292"/>
      <c r="G26" s="292"/>
      <c r="H26" s="293"/>
      <c r="I26" s="294"/>
      <c r="J26" s="294"/>
      <c r="K26" s="294"/>
      <c r="L26" s="294"/>
      <c r="M26" s="294"/>
      <c r="N26" s="294"/>
      <c r="O26" s="294"/>
      <c r="P26" s="294"/>
      <c r="Q26" s="294"/>
      <c r="R26" s="294"/>
      <c r="S26" s="294"/>
      <c r="T26" s="294"/>
      <c r="U26" s="294"/>
      <c r="V26" s="294"/>
      <c r="W26" s="294"/>
      <c r="X26" s="294"/>
      <c r="Y26" s="294"/>
      <c r="Z26" s="294"/>
      <c r="AA26" s="294"/>
      <c r="AB26" s="294"/>
      <c r="AC26" s="295"/>
      <c r="AD26" s="297" t="s">
        <v>3</v>
      </c>
      <c r="AE26" s="298"/>
      <c r="AF26" s="298"/>
      <c r="AG26" s="299"/>
      <c r="AH26" s="293"/>
      <c r="AI26" s="294"/>
      <c r="AJ26" s="294"/>
      <c r="AK26" s="294"/>
      <c r="AL26" s="294"/>
      <c r="AM26" s="294"/>
      <c r="AN26" s="294"/>
      <c r="AO26" s="294"/>
      <c r="AP26" s="294"/>
      <c r="AQ26" s="294"/>
      <c r="AR26" s="294"/>
      <c r="AS26" s="294"/>
      <c r="AT26" s="294"/>
      <c r="AU26" s="294"/>
      <c r="AV26" s="294"/>
      <c r="AW26" s="294"/>
      <c r="AX26" s="294"/>
      <c r="AY26" s="294"/>
      <c r="AZ26" s="294"/>
      <c r="BA26" s="294"/>
      <c r="BB26" s="296"/>
    </row>
    <row r="27" spans="1:60" ht="19.7" customHeight="1" thickBot="1" x14ac:dyDescent="0.25">
      <c r="A27" s="60"/>
      <c r="B27" s="60"/>
      <c r="C27" s="61"/>
      <c r="D27" s="61"/>
      <c r="E27" s="61"/>
      <c r="F27" s="61"/>
      <c r="G27" s="61"/>
      <c r="H27" s="62"/>
      <c r="I27" s="63"/>
      <c r="J27" s="63"/>
      <c r="K27" s="63"/>
      <c r="L27" s="63"/>
      <c r="M27" s="63"/>
      <c r="N27" s="63"/>
      <c r="O27" s="63"/>
      <c r="P27" s="63"/>
      <c r="Q27" s="63"/>
      <c r="R27" s="63"/>
      <c r="S27" s="63"/>
      <c r="T27" s="63"/>
      <c r="U27" s="63"/>
      <c r="V27" s="63"/>
      <c r="W27" s="63"/>
      <c r="X27" s="63"/>
      <c r="Y27" s="63"/>
      <c r="Z27" s="63"/>
      <c r="AA27" s="63"/>
      <c r="AB27" s="63"/>
      <c r="AC27" s="63"/>
      <c r="AD27" s="61"/>
      <c r="AE27" s="61"/>
      <c r="AF27" s="61"/>
      <c r="AG27" s="61"/>
      <c r="AH27" s="62"/>
      <c r="AI27" s="63"/>
      <c r="AJ27" s="63"/>
      <c r="AK27" s="63"/>
      <c r="AL27" s="63"/>
      <c r="AM27" s="63"/>
      <c r="AN27" s="63"/>
      <c r="AO27" s="63"/>
      <c r="AP27" s="63"/>
      <c r="AQ27" s="63"/>
      <c r="AR27" s="63"/>
      <c r="AS27" s="63"/>
      <c r="AT27" s="63"/>
      <c r="AU27" s="63"/>
      <c r="AV27" s="63"/>
      <c r="AW27" s="63"/>
      <c r="AX27" s="63"/>
      <c r="AY27" s="63"/>
      <c r="AZ27" s="63"/>
      <c r="BA27" s="63"/>
      <c r="BB27" s="63"/>
    </row>
    <row r="28" spans="1:60" ht="0.6" customHeight="1" thickBot="1" x14ac:dyDescent="0.25">
      <c r="A28" s="1"/>
    </row>
    <row r="29" spans="1:60" ht="27.6" customHeight="1" thickBot="1" x14ac:dyDescent="0.25">
      <c r="A29" s="233" t="s">
        <v>19</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5"/>
    </row>
    <row r="30" spans="1:60" ht="10.15" hidden="1"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60" ht="15.75" x14ac:dyDescent="0.25">
      <c r="A31" s="24" t="s">
        <v>69</v>
      </c>
      <c r="AU31" s="4"/>
    </row>
    <row r="32" spans="1:60" ht="13.5" thickBot="1" x14ac:dyDescent="0.25">
      <c r="A32" s="1"/>
    </row>
    <row r="33" spans="1:63" ht="12.75" customHeight="1" x14ac:dyDescent="0.2">
      <c r="A33" s="201" t="s">
        <v>2</v>
      </c>
      <c r="B33" s="202"/>
      <c r="C33" s="214"/>
      <c r="D33" s="182" t="s">
        <v>27</v>
      </c>
      <c r="E33" s="183"/>
      <c r="F33" s="183"/>
      <c r="G33" s="183"/>
      <c r="H33" s="183"/>
      <c r="I33" s="183"/>
      <c r="J33" s="183"/>
      <c r="K33" s="183"/>
      <c r="L33" s="183"/>
      <c r="M33" s="183"/>
      <c r="N33" s="183"/>
      <c r="O33" s="184"/>
      <c r="P33" s="182" t="s">
        <v>88</v>
      </c>
      <c r="Q33" s="183"/>
      <c r="R33" s="183"/>
      <c r="S33" s="183"/>
      <c r="T33" s="183"/>
      <c r="U33" s="183"/>
      <c r="V33" s="183"/>
      <c r="W33" s="183"/>
      <c r="X33" s="183"/>
      <c r="Y33" s="183"/>
      <c r="Z33" s="183"/>
      <c r="AA33" s="184"/>
      <c r="AB33" s="156" t="s">
        <v>77</v>
      </c>
      <c r="AC33" s="157"/>
      <c r="AD33" s="157"/>
      <c r="AE33" s="157"/>
      <c r="AF33" s="157"/>
      <c r="AG33" s="157"/>
      <c r="AH33" s="157"/>
      <c r="AI33" s="157"/>
      <c r="AJ33" s="157"/>
      <c r="AK33" s="157"/>
      <c r="AL33" s="158"/>
      <c r="AM33" s="156" t="s">
        <v>80</v>
      </c>
      <c r="AN33" s="157"/>
      <c r="AO33" s="157"/>
      <c r="AP33" s="157"/>
      <c r="AQ33" s="157"/>
      <c r="AR33" s="157"/>
      <c r="AS33" s="157"/>
      <c r="AT33" s="157"/>
      <c r="AU33" s="157"/>
      <c r="AV33" s="157"/>
      <c r="AW33" s="158"/>
      <c r="AX33" s="156" t="s">
        <v>91</v>
      </c>
      <c r="AY33" s="157"/>
      <c r="AZ33" s="157"/>
      <c r="BA33" s="157"/>
      <c r="BB33" s="157"/>
      <c r="BC33" s="157"/>
      <c r="BD33" s="157"/>
      <c r="BE33" s="157"/>
      <c r="BF33" s="157"/>
      <c r="BG33" s="157"/>
      <c r="BH33" s="158"/>
    </row>
    <row r="34" spans="1:63" ht="14.25" customHeight="1" x14ac:dyDescent="0.2">
      <c r="A34" s="204"/>
      <c r="B34" s="205"/>
      <c r="C34" s="215"/>
      <c r="D34" s="185"/>
      <c r="E34" s="186"/>
      <c r="F34" s="186"/>
      <c r="G34" s="186"/>
      <c r="H34" s="186"/>
      <c r="I34" s="186"/>
      <c r="J34" s="186"/>
      <c r="K34" s="186"/>
      <c r="L34" s="186"/>
      <c r="M34" s="186"/>
      <c r="N34" s="186"/>
      <c r="O34" s="187"/>
      <c r="P34" s="185"/>
      <c r="Q34" s="186"/>
      <c r="R34" s="186"/>
      <c r="S34" s="186"/>
      <c r="T34" s="186"/>
      <c r="U34" s="186"/>
      <c r="V34" s="186"/>
      <c r="W34" s="186"/>
      <c r="X34" s="186"/>
      <c r="Y34" s="186"/>
      <c r="Z34" s="186"/>
      <c r="AA34" s="187"/>
      <c r="AB34" s="159"/>
      <c r="AC34" s="160"/>
      <c r="AD34" s="160"/>
      <c r="AE34" s="160"/>
      <c r="AF34" s="160"/>
      <c r="AG34" s="160"/>
      <c r="AH34" s="160"/>
      <c r="AI34" s="160"/>
      <c r="AJ34" s="160"/>
      <c r="AK34" s="160"/>
      <c r="AL34" s="161"/>
      <c r="AM34" s="159"/>
      <c r="AN34" s="160"/>
      <c r="AO34" s="160"/>
      <c r="AP34" s="160"/>
      <c r="AQ34" s="160"/>
      <c r="AR34" s="160"/>
      <c r="AS34" s="160"/>
      <c r="AT34" s="160"/>
      <c r="AU34" s="160"/>
      <c r="AV34" s="160"/>
      <c r="AW34" s="161"/>
      <c r="AX34" s="159"/>
      <c r="AY34" s="160"/>
      <c r="AZ34" s="160"/>
      <c r="BA34" s="160"/>
      <c r="BB34" s="160"/>
      <c r="BC34" s="160"/>
      <c r="BD34" s="160"/>
      <c r="BE34" s="160"/>
      <c r="BF34" s="160"/>
      <c r="BG34" s="160"/>
      <c r="BH34" s="161"/>
    </row>
    <row r="35" spans="1:63" ht="17.25" customHeight="1" thickBot="1" x14ac:dyDescent="0.25">
      <c r="A35" s="207"/>
      <c r="B35" s="208"/>
      <c r="C35" s="216"/>
      <c r="D35" s="188"/>
      <c r="E35" s="189"/>
      <c r="F35" s="189"/>
      <c r="G35" s="189"/>
      <c r="H35" s="189"/>
      <c r="I35" s="189"/>
      <c r="J35" s="189"/>
      <c r="K35" s="189"/>
      <c r="L35" s="189"/>
      <c r="M35" s="189"/>
      <c r="N35" s="189"/>
      <c r="O35" s="190"/>
      <c r="P35" s="188"/>
      <c r="Q35" s="189"/>
      <c r="R35" s="189"/>
      <c r="S35" s="189"/>
      <c r="T35" s="189"/>
      <c r="U35" s="189"/>
      <c r="V35" s="189"/>
      <c r="W35" s="189"/>
      <c r="X35" s="189"/>
      <c r="Y35" s="189"/>
      <c r="Z35" s="189"/>
      <c r="AA35" s="190"/>
      <c r="AB35" s="162"/>
      <c r="AC35" s="163"/>
      <c r="AD35" s="163"/>
      <c r="AE35" s="163"/>
      <c r="AF35" s="163"/>
      <c r="AG35" s="163"/>
      <c r="AH35" s="163"/>
      <c r="AI35" s="163"/>
      <c r="AJ35" s="163"/>
      <c r="AK35" s="163"/>
      <c r="AL35" s="164"/>
      <c r="AM35" s="162"/>
      <c r="AN35" s="163"/>
      <c r="AO35" s="163"/>
      <c r="AP35" s="163"/>
      <c r="AQ35" s="163"/>
      <c r="AR35" s="163"/>
      <c r="AS35" s="163"/>
      <c r="AT35" s="163"/>
      <c r="AU35" s="163"/>
      <c r="AV35" s="163"/>
      <c r="AW35" s="164"/>
      <c r="AX35" s="162"/>
      <c r="AY35" s="163"/>
      <c r="AZ35" s="163"/>
      <c r="BA35" s="163"/>
      <c r="BB35" s="163"/>
      <c r="BC35" s="163"/>
      <c r="BD35" s="163"/>
      <c r="BE35" s="163"/>
      <c r="BF35" s="163"/>
      <c r="BG35" s="163"/>
      <c r="BH35" s="164"/>
    </row>
    <row r="36" spans="1:63" ht="6.75" customHeight="1" thickBot="1" x14ac:dyDescent="0.25">
      <c r="A36" s="191">
        <v>1</v>
      </c>
      <c r="B36" s="192"/>
      <c r="C36" s="193"/>
      <c r="D36" s="105"/>
      <c r="E36" s="82"/>
      <c r="F36" s="17"/>
      <c r="G36" s="82"/>
      <c r="H36" s="82"/>
      <c r="I36" s="82"/>
      <c r="J36" s="82"/>
      <c r="K36" s="82"/>
      <c r="L36" s="82"/>
      <c r="M36" s="82"/>
      <c r="N36" s="82"/>
      <c r="O36" s="86"/>
      <c r="P36" s="105"/>
      <c r="Q36" s="82"/>
      <c r="R36" s="82"/>
      <c r="S36" s="82"/>
      <c r="T36" s="82"/>
      <c r="U36" s="82"/>
      <c r="V36" s="82"/>
      <c r="W36" s="82"/>
      <c r="X36" s="82"/>
      <c r="Y36" s="82"/>
      <c r="Z36" s="82"/>
      <c r="AA36" s="86"/>
      <c r="AB36" s="82"/>
      <c r="AC36" s="70"/>
      <c r="AD36" s="70"/>
      <c r="AE36" s="70"/>
      <c r="AF36" s="70"/>
      <c r="AG36" s="70"/>
      <c r="AH36" s="70"/>
      <c r="AI36" s="70"/>
      <c r="AJ36" s="17"/>
      <c r="AK36" s="17"/>
      <c r="AL36" s="17"/>
      <c r="AM36" s="105"/>
      <c r="AN36" s="82"/>
      <c r="AO36" s="82"/>
      <c r="AP36" s="82"/>
      <c r="AQ36" s="82"/>
      <c r="AR36" s="82"/>
      <c r="AS36" s="82"/>
      <c r="AT36" s="82"/>
      <c r="AU36" s="17"/>
      <c r="AV36" s="17"/>
      <c r="AW36" s="18"/>
      <c r="AX36" s="105"/>
      <c r="AY36" s="82"/>
      <c r="AZ36" s="82"/>
      <c r="BA36" s="82"/>
      <c r="BB36" s="82"/>
      <c r="BC36" s="82"/>
      <c r="BD36" s="82"/>
      <c r="BE36" s="82"/>
      <c r="BF36" s="17"/>
      <c r="BG36" s="17"/>
      <c r="BH36" s="18"/>
    </row>
    <row r="37" spans="1:63" ht="16.5" thickBot="1" x14ac:dyDescent="0.3">
      <c r="A37" s="194"/>
      <c r="B37" s="195"/>
      <c r="C37" s="196"/>
      <c r="D37" s="106"/>
      <c r="E37" s="83"/>
      <c r="F37" s="55" t="s">
        <v>1</v>
      </c>
      <c r="G37" s="83"/>
      <c r="H37" s="52"/>
      <c r="I37" s="168"/>
      <c r="J37" s="169"/>
      <c r="K37" s="52"/>
      <c r="L37" s="83"/>
      <c r="M37" s="83"/>
      <c r="N37" s="83"/>
      <c r="O37" s="87"/>
      <c r="P37" s="106"/>
      <c r="Q37" s="83"/>
      <c r="R37" s="55" t="s">
        <v>1</v>
      </c>
      <c r="S37" s="83"/>
      <c r="T37" s="52"/>
      <c r="U37" s="168"/>
      <c r="V37" s="169"/>
      <c r="W37" s="52"/>
      <c r="X37" s="83"/>
      <c r="Y37" s="83"/>
      <c r="Z37" s="83"/>
      <c r="AA37" s="87"/>
      <c r="AB37" s="83"/>
      <c r="AC37" s="71"/>
      <c r="AD37" s="13"/>
      <c r="AE37" s="71"/>
      <c r="AF37" s="52"/>
      <c r="AG37" s="168"/>
      <c r="AH37" s="169"/>
      <c r="AI37" s="52"/>
      <c r="AJ37" s="71"/>
      <c r="AK37" s="71"/>
      <c r="AL37" s="83"/>
      <c r="AM37" s="106"/>
      <c r="AN37" s="83"/>
      <c r="AO37" s="13"/>
      <c r="AP37" s="83"/>
      <c r="AQ37" s="52"/>
      <c r="AR37" s="168"/>
      <c r="AS37" s="169"/>
      <c r="AT37" s="52"/>
      <c r="AU37" s="83"/>
      <c r="AV37" s="83"/>
      <c r="AW37" s="87"/>
      <c r="AX37" s="106"/>
      <c r="AY37" s="83"/>
      <c r="AZ37" s="13"/>
      <c r="BA37" s="83"/>
      <c r="BB37" s="52"/>
      <c r="BC37" s="168"/>
      <c r="BD37" s="169"/>
      <c r="BE37" s="52"/>
      <c r="BF37" s="83"/>
      <c r="BG37" s="83"/>
      <c r="BH37" s="87"/>
    </row>
    <row r="38" spans="1:63" ht="16.5" customHeight="1" x14ac:dyDescent="0.2">
      <c r="A38" s="194"/>
      <c r="B38" s="195"/>
      <c r="C38" s="196"/>
      <c r="D38" s="107" t="s">
        <v>22</v>
      </c>
      <c r="E38" s="10"/>
      <c r="F38" s="11"/>
      <c r="G38" s="11"/>
      <c r="H38" s="165"/>
      <c r="I38" s="165"/>
      <c r="J38" s="165"/>
      <c r="K38" s="165"/>
      <c r="L38" s="15"/>
      <c r="M38" s="178" t="s">
        <v>24</v>
      </c>
      <c r="N38" s="178"/>
      <c r="O38" s="19"/>
      <c r="P38" s="107" t="s">
        <v>22</v>
      </c>
      <c r="Q38" s="10"/>
      <c r="R38" s="11"/>
      <c r="S38" s="11"/>
      <c r="T38" s="165"/>
      <c r="U38" s="165"/>
      <c r="V38" s="165"/>
      <c r="W38" s="165"/>
      <c r="X38" s="15"/>
      <c r="Y38" s="178" t="s">
        <v>25</v>
      </c>
      <c r="Z38" s="178"/>
      <c r="AA38" s="19"/>
      <c r="AB38" s="10"/>
      <c r="AC38" s="10"/>
      <c r="AD38" s="11"/>
      <c r="AE38" s="11"/>
      <c r="AF38" s="53"/>
      <c r="AG38" s="53"/>
      <c r="AH38" s="53"/>
      <c r="AI38" s="53"/>
      <c r="AJ38" s="10"/>
      <c r="AK38" s="10"/>
      <c r="AL38" s="10"/>
      <c r="AM38" s="109"/>
      <c r="AN38" s="10"/>
      <c r="AO38" s="11"/>
      <c r="AP38" s="11"/>
      <c r="AQ38" s="53"/>
      <c r="AR38" s="53"/>
      <c r="AS38" s="53"/>
      <c r="AT38" s="53"/>
      <c r="AU38" s="10"/>
      <c r="AV38" s="10"/>
      <c r="AW38" s="19"/>
      <c r="AX38" s="109"/>
      <c r="AY38" s="10"/>
      <c r="AZ38" s="11"/>
      <c r="BA38" s="11"/>
      <c r="BB38" s="53"/>
      <c r="BC38" s="53"/>
      <c r="BD38" s="53"/>
      <c r="BE38" s="53"/>
      <c r="BF38" s="10"/>
      <c r="BG38" s="10"/>
      <c r="BH38" s="19"/>
    </row>
    <row r="39" spans="1:63" ht="15.75" customHeight="1" x14ac:dyDescent="0.2">
      <c r="A39" s="194"/>
      <c r="B39" s="195"/>
      <c r="C39" s="196"/>
      <c r="D39" s="109" t="s">
        <v>21</v>
      </c>
      <c r="E39" s="10"/>
      <c r="F39" s="10"/>
      <c r="G39" s="10"/>
      <c r="H39" s="165"/>
      <c r="I39" s="165"/>
      <c r="J39" s="165"/>
      <c r="K39" s="165"/>
      <c r="L39" s="15"/>
      <c r="M39" s="178" t="s">
        <v>24</v>
      </c>
      <c r="N39" s="178" t="s">
        <v>23</v>
      </c>
      <c r="O39" s="19"/>
      <c r="P39" s="109" t="s">
        <v>21</v>
      </c>
      <c r="Q39" s="10"/>
      <c r="R39" s="10"/>
      <c r="S39" s="10"/>
      <c r="T39" s="165"/>
      <c r="U39" s="165"/>
      <c r="V39" s="165"/>
      <c r="W39" s="165"/>
      <c r="X39" s="15"/>
      <c r="Y39" s="178" t="s">
        <v>25</v>
      </c>
      <c r="Z39" s="178" t="s">
        <v>23</v>
      </c>
      <c r="AA39" s="19"/>
      <c r="AB39" s="14" t="s">
        <v>22</v>
      </c>
      <c r="AC39" s="10"/>
      <c r="AD39" s="10"/>
      <c r="AE39" s="10"/>
      <c r="AF39" s="165"/>
      <c r="AG39" s="165"/>
      <c r="AH39" s="165"/>
      <c r="AI39" s="165"/>
      <c r="AJ39" s="15"/>
      <c r="AK39" s="171" t="s">
        <v>26</v>
      </c>
      <c r="AL39" s="178"/>
      <c r="AM39" s="107" t="s">
        <v>22</v>
      </c>
      <c r="AN39" s="10"/>
      <c r="AO39" s="10"/>
      <c r="AP39" s="10"/>
      <c r="AQ39" s="165"/>
      <c r="AR39" s="165"/>
      <c r="AS39" s="165"/>
      <c r="AT39" s="165"/>
      <c r="AU39" s="15"/>
      <c r="AV39" s="171" t="s">
        <v>79</v>
      </c>
      <c r="AW39" s="172"/>
      <c r="AX39" s="107" t="s">
        <v>22</v>
      </c>
      <c r="AY39" s="10"/>
      <c r="AZ39" s="10"/>
      <c r="BA39" s="10"/>
      <c r="BB39" s="165"/>
      <c r="BC39" s="165"/>
      <c r="BD39" s="165"/>
      <c r="BE39" s="165"/>
      <c r="BF39" s="15"/>
      <c r="BG39" s="171" t="s">
        <v>26</v>
      </c>
      <c r="BH39" s="172"/>
      <c r="BI39" s="16"/>
      <c r="BJ39" s="309"/>
      <c r="BK39" s="310"/>
    </row>
    <row r="40" spans="1:63" ht="13.5" thickBot="1" x14ac:dyDescent="0.25">
      <c r="A40" s="194"/>
      <c r="B40" s="195"/>
      <c r="C40" s="196"/>
      <c r="D40" s="109"/>
      <c r="E40" s="10"/>
      <c r="F40" s="10"/>
      <c r="G40" s="10"/>
      <c r="H40" s="53"/>
      <c r="I40" s="53"/>
      <c r="J40" s="53"/>
      <c r="K40" s="53"/>
      <c r="L40" s="10"/>
      <c r="M40" s="53"/>
      <c r="N40" s="53"/>
      <c r="O40" s="19"/>
      <c r="P40" s="109"/>
      <c r="Q40" s="10"/>
      <c r="R40" s="10"/>
      <c r="S40" s="10"/>
      <c r="T40" s="53"/>
      <c r="U40" s="53"/>
      <c r="V40" s="53"/>
      <c r="W40" s="53"/>
      <c r="X40" s="10"/>
      <c r="Y40" s="53"/>
      <c r="Z40" s="53"/>
      <c r="AA40" s="19"/>
      <c r="AB40" s="10"/>
      <c r="AC40" s="10"/>
      <c r="AD40" s="10"/>
      <c r="AE40" s="10"/>
      <c r="AF40" s="53"/>
      <c r="AG40" s="53"/>
      <c r="AH40" s="53"/>
      <c r="AI40" s="53"/>
      <c r="AJ40" s="10"/>
      <c r="AK40" s="53"/>
      <c r="AL40" s="53"/>
      <c r="AM40" s="109"/>
      <c r="AN40" s="10"/>
      <c r="AO40" s="10"/>
      <c r="AP40" s="10"/>
      <c r="AQ40" s="53"/>
      <c r="AR40" s="53"/>
      <c r="AS40" s="53"/>
      <c r="AT40" s="53"/>
      <c r="AU40" s="10"/>
      <c r="AV40" s="53"/>
      <c r="AW40" s="66"/>
      <c r="AX40" s="109"/>
      <c r="AY40" s="10"/>
      <c r="AZ40" s="10"/>
      <c r="BA40" s="10"/>
      <c r="BB40" s="53"/>
      <c r="BC40" s="53"/>
      <c r="BD40" s="53"/>
      <c r="BE40" s="53"/>
      <c r="BF40" s="10"/>
      <c r="BG40" s="53"/>
      <c r="BH40" s="66"/>
      <c r="BI40" s="8"/>
      <c r="BJ40" s="8"/>
      <c r="BK40" s="8"/>
    </row>
    <row r="41" spans="1:63" ht="16.5" thickBot="1" x14ac:dyDescent="0.3">
      <c r="A41" s="194"/>
      <c r="B41" s="195"/>
      <c r="C41" s="196"/>
      <c r="D41" s="106"/>
      <c r="E41" s="83"/>
      <c r="F41" s="55" t="s">
        <v>0</v>
      </c>
      <c r="G41" s="83"/>
      <c r="H41" s="52"/>
      <c r="I41" s="168"/>
      <c r="J41" s="169"/>
      <c r="K41" s="52"/>
      <c r="L41" s="83"/>
      <c r="M41" s="52"/>
      <c r="N41" s="52"/>
      <c r="O41" s="87"/>
      <c r="P41" s="106"/>
      <c r="Q41" s="83"/>
      <c r="R41" s="55" t="s">
        <v>0</v>
      </c>
      <c r="S41" s="83"/>
      <c r="T41" s="52"/>
      <c r="U41" s="168"/>
      <c r="V41" s="169"/>
      <c r="W41" s="52"/>
      <c r="X41" s="83"/>
      <c r="Y41" s="52"/>
      <c r="Z41" s="52"/>
      <c r="AA41" s="87"/>
      <c r="AB41" s="10"/>
      <c r="AC41" s="10"/>
      <c r="AD41" s="10"/>
      <c r="AE41" s="10"/>
      <c r="AF41" s="53"/>
      <c r="AG41" s="53"/>
      <c r="AH41" s="53"/>
      <c r="AI41" s="53"/>
      <c r="AJ41" s="10"/>
      <c r="AK41" s="53"/>
      <c r="AL41" s="53"/>
      <c r="AM41" s="109"/>
      <c r="AN41" s="10"/>
      <c r="AO41" s="10"/>
      <c r="AP41" s="10"/>
      <c r="AQ41" s="53"/>
      <c r="AR41" s="53"/>
      <c r="AS41" s="53"/>
      <c r="AT41" s="53"/>
      <c r="AU41" s="10"/>
      <c r="AV41" s="53"/>
      <c r="AW41" s="66"/>
      <c r="AX41" s="109"/>
      <c r="AY41" s="10"/>
      <c r="AZ41" s="10"/>
      <c r="BA41" s="10"/>
      <c r="BB41" s="53"/>
      <c r="BC41" s="53"/>
      <c r="BD41" s="53"/>
      <c r="BE41" s="53"/>
      <c r="BF41" s="10"/>
      <c r="BG41" s="53"/>
      <c r="BH41" s="66"/>
      <c r="BI41" s="16"/>
      <c r="BJ41" s="310"/>
      <c r="BK41" s="310"/>
    </row>
    <row r="42" spans="1:63" ht="19.149999999999999" customHeight="1" x14ac:dyDescent="0.2">
      <c r="A42" s="194"/>
      <c r="B42" s="195"/>
      <c r="C42" s="196"/>
      <c r="D42" s="107" t="s">
        <v>22</v>
      </c>
      <c r="E42" s="10"/>
      <c r="F42" s="11"/>
      <c r="G42" s="11"/>
      <c r="H42" s="165"/>
      <c r="I42" s="165"/>
      <c r="J42" s="165"/>
      <c r="K42" s="165"/>
      <c r="L42" s="15"/>
      <c r="M42" s="178" t="s">
        <v>24</v>
      </c>
      <c r="N42" s="178"/>
      <c r="O42" s="19"/>
      <c r="P42" s="107" t="s">
        <v>22</v>
      </c>
      <c r="Q42" s="10"/>
      <c r="R42" s="11"/>
      <c r="S42" s="11"/>
      <c r="T42" s="165"/>
      <c r="U42" s="165"/>
      <c r="V42" s="165"/>
      <c r="W42" s="165"/>
      <c r="X42" s="15"/>
      <c r="Y42" s="178" t="s">
        <v>25</v>
      </c>
      <c r="Z42" s="178"/>
      <c r="AA42" s="19"/>
      <c r="AB42" s="10" t="s">
        <v>21</v>
      </c>
      <c r="AC42" s="10"/>
      <c r="AD42" s="10"/>
      <c r="AE42" s="10"/>
      <c r="AF42" s="165"/>
      <c r="AG42" s="165"/>
      <c r="AH42" s="165"/>
      <c r="AI42" s="165"/>
      <c r="AJ42" s="15"/>
      <c r="AK42" s="171" t="s">
        <v>71</v>
      </c>
      <c r="AL42" s="178"/>
      <c r="AM42" s="109" t="s">
        <v>21</v>
      </c>
      <c r="AN42" s="10"/>
      <c r="AO42" s="10"/>
      <c r="AP42" s="10"/>
      <c r="AQ42" s="165"/>
      <c r="AR42" s="165"/>
      <c r="AS42" s="165"/>
      <c r="AT42" s="165"/>
      <c r="AU42" s="15"/>
      <c r="AV42" s="178" t="s">
        <v>28</v>
      </c>
      <c r="AW42" s="172"/>
      <c r="AX42" s="109" t="s">
        <v>21</v>
      </c>
      <c r="AY42" s="10"/>
      <c r="AZ42" s="10"/>
      <c r="BA42" s="10"/>
      <c r="BB42" s="165"/>
      <c r="BC42" s="165"/>
      <c r="BD42" s="165"/>
      <c r="BE42" s="165"/>
      <c r="BF42" s="15"/>
      <c r="BG42" s="171" t="s">
        <v>79</v>
      </c>
      <c r="BH42" s="172"/>
    </row>
    <row r="43" spans="1:63" ht="18.600000000000001" customHeight="1" x14ac:dyDescent="0.2">
      <c r="A43" s="194"/>
      <c r="B43" s="195"/>
      <c r="C43" s="196"/>
      <c r="D43" s="109" t="s">
        <v>21</v>
      </c>
      <c r="E43" s="10"/>
      <c r="F43" s="10"/>
      <c r="G43" s="10"/>
      <c r="H43" s="165"/>
      <c r="I43" s="165"/>
      <c r="J43" s="165"/>
      <c r="K43" s="165"/>
      <c r="L43" s="15"/>
      <c r="M43" s="178" t="s">
        <v>24</v>
      </c>
      <c r="N43" s="178" t="s">
        <v>23</v>
      </c>
      <c r="O43" s="19"/>
      <c r="P43" s="109" t="s">
        <v>21</v>
      </c>
      <c r="Q43" s="10"/>
      <c r="R43" s="10"/>
      <c r="S43" s="10"/>
      <c r="T43" s="165"/>
      <c r="U43" s="165"/>
      <c r="V43" s="165"/>
      <c r="W43" s="165"/>
      <c r="X43" s="15"/>
      <c r="Y43" s="178" t="s">
        <v>25</v>
      </c>
      <c r="Z43" s="178" t="s">
        <v>23</v>
      </c>
      <c r="AA43" s="19"/>
      <c r="AB43" s="10"/>
      <c r="AC43" s="10"/>
      <c r="AD43" s="10"/>
      <c r="AE43" s="10"/>
      <c r="AF43" s="53"/>
      <c r="AG43" s="53"/>
      <c r="AH43" s="53"/>
      <c r="AI43" s="53"/>
      <c r="AJ43" s="10"/>
      <c r="AK43" s="53"/>
      <c r="AL43" s="53"/>
      <c r="AM43" s="109"/>
      <c r="AN43" s="10"/>
      <c r="AO43" s="10"/>
      <c r="AP43" s="10"/>
      <c r="AQ43" s="53"/>
      <c r="AR43" s="53"/>
      <c r="AS43" s="53"/>
      <c r="AT43" s="53"/>
      <c r="AU43" s="10"/>
      <c r="AV43" s="53"/>
      <c r="AW43" s="66"/>
      <c r="AX43" s="109"/>
      <c r="AY43" s="10"/>
      <c r="AZ43" s="10"/>
      <c r="BA43" s="10"/>
      <c r="BB43" s="53"/>
      <c r="BC43" s="53"/>
      <c r="BD43" s="53"/>
      <c r="BE43" s="53"/>
      <c r="BF43" s="10"/>
      <c r="BG43" s="53"/>
      <c r="BH43" s="66"/>
    </row>
    <row r="44" spans="1:63" ht="15" customHeight="1" thickBot="1" x14ac:dyDescent="0.25">
      <c r="A44" s="194"/>
      <c r="B44" s="195"/>
      <c r="C44" s="196"/>
      <c r="D44" s="111"/>
      <c r="E44" s="21"/>
      <c r="F44" s="21"/>
      <c r="G44" s="21"/>
      <c r="H44" s="118"/>
      <c r="I44" s="118"/>
      <c r="J44" s="118"/>
      <c r="K44" s="118"/>
      <c r="L44" s="113"/>
      <c r="M44" s="114"/>
      <c r="N44" s="114"/>
      <c r="O44" s="23"/>
      <c r="P44" s="111"/>
      <c r="Q44" s="21"/>
      <c r="R44" s="21"/>
      <c r="S44" s="21"/>
      <c r="T44" s="119"/>
      <c r="U44" s="119"/>
      <c r="V44" s="119"/>
      <c r="W44" s="119"/>
      <c r="X44" s="113"/>
      <c r="Y44" s="114"/>
      <c r="Z44" s="114"/>
      <c r="AA44" s="23"/>
      <c r="AB44" s="10"/>
      <c r="AC44" s="10"/>
      <c r="AD44" s="10"/>
      <c r="AE44" s="10"/>
      <c r="AF44" s="53"/>
      <c r="AG44" s="53"/>
      <c r="AH44" s="53"/>
      <c r="AI44" s="53"/>
      <c r="AJ44" s="10"/>
      <c r="AK44" s="53"/>
      <c r="AL44" s="53"/>
      <c r="AM44" s="111"/>
      <c r="AN44" s="21"/>
      <c r="AO44" s="21"/>
      <c r="AP44" s="21"/>
      <c r="AQ44" s="54"/>
      <c r="AR44" s="54"/>
      <c r="AS44" s="54"/>
      <c r="AT44" s="54"/>
      <c r="AU44" s="21"/>
      <c r="AV44" s="54"/>
      <c r="AW44" s="67"/>
      <c r="AX44" s="111"/>
      <c r="AY44" s="21"/>
      <c r="AZ44" s="21"/>
      <c r="BA44" s="21"/>
      <c r="BB44" s="54"/>
      <c r="BC44" s="54"/>
      <c r="BD44" s="54"/>
      <c r="BE44" s="54"/>
      <c r="BF44" s="21"/>
      <c r="BG44" s="54"/>
      <c r="BH44" s="67"/>
    </row>
    <row r="45" spans="1:63" ht="18.600000000000001" customHeight="1" x14ac:dyDescent="0.2">
      <c r="A45" s="194"/>
      <c r="B45" s="195"/>
      <c r="C45" s="196"/>
      <c r="D45" s="182" t="s">
        <v>92</v>
      </c>
      <c r="E45" s="183"/>
      <c r="F45" s="183"/>
      <c r="G45" s="183"/>
      <c r="H45" s="183"/>
      <c r="I45" s="183"/>
      <c r="J45" s="183"/>
      <c r="K45" s="183"/>
      <c r="L45" s="183"/>
      <c r="M45" s="183"/>
      <c r="N45" s="183"/>
      <c r="O45" s="184"/>
      <c r="P45" s="182" t="s">
        <v>105</v>
      </c>
      <c r="Q45" s="183"/>
      <c r="R45" s="183"/>
      <c r="S45" s="183"/>
      <c r="T45" s="183"/>
      <c r="U45" s="183"/>
      <c r="V45" s="183"/>
      <c r="W45" s="183"/>
      <c r="X45" s="183"/>
      <c r="Y45" s="183"/>
      <c r="Z45" s="183"/>
      <c r="AA45" s="184"/>
      <c r="AB45" s="156" t="s">
        <v>93</v>
      </c>
      <c r="AC45" s="157"/>
      <c r="AD45" s="157"/>
      <c r="AE45" s="157"/>
      <c r="AF45" s="157"/>
      <c r="AG45" s="157"/>
      <c r="AH45" s="157"/>
      <c r="AI45" s="157"/>
      <c r="AJ45" s="157"/>
      <c r="AK45" s="157"/>
      <c r="AL45" s="158"/>
      <c r="AM45" s="156" t="s">
        <v>94</v>
      </c>
      <c r="AN45" s="157"/>
      <c r="AO45" s="157"/>
      <c r="AP45" s="157"/>
      <c r="AQ45" s="157"/>
      <c r="AR45" s="157"/>
      <c r="AS45" s="157"/>
      <c r="AT45" s="157"/>
      <c r="AU45" s="157"/>
      <c r="AV45" s="157"/>
      <c r="AW45" s="158"/>
      <c r="AX45" s="156" t="s">
        <v>95</v>
      </c>
      <c r="AY45" s="157"/>
      <c r="AZ45" s="157"/>
      <c r="BA45" s="157"/>
      <c r="BB45" s="157"/>
      <c r="BC45" s="157"/>
      <c r="BD45" s="157"/>
      <c r="BE45" s="157"/>
      <c r="BF45" s="157"/>
      <c r="BG45" s="157"/>
      <c r="BH45" s="158"/>
      <c r="BI45" s="101"/>
    </row>
    <row r="46" spans="1:63" ht="31.15" customHeight="1" thickBot="1" x14ac:dyDescent="0.25">
      <c r="A46" s="194"/>
      <c r="B46" s="195"/>
      <c r="C46" s="196"/>
      <c r="D46" s="185"/>
      <c r="E46" s="186"/>
      <c r="F46" s="186"/>
      <c r="G46" s="186"/>
      <c r="H46" s="186"/>
      <c r="I46" s="186"/>
      <c r="J46" s="186"/>
      <c r="K46" s="186"/>
      <c r="L46" s="186"/>
      <c r="M46" s="186"/>
      <c r="N46" s="186"/>
      <c r="O46" s="187"/>
      <c r="P46" s="185"/>
      <c r="Q46" s="186"/>
      <c r="R46" s="186"/>
      <c r="S46" s="186"/>
      <c r="T46" s="186"/>
      <c r="U46" s="186"/>
      <c r="V46" s="186"/>
      <c r="W46" s="186"/>
      <c r="X46" s="186"/>
      <c r="Y46" s="186"/>
      <c r="Z46" s="186"/>
      <c r="AA46" s="187"/>
      <c r="AB46" s="159"/>
      <c r="AC46" s="160"/>
      <c r="AD46" s="160"/>
      <c r="AE46" s="160"/>
      <c r="AF46" s="160"/>
      <c r="AG46" s="160"/>
      <c r="AH46" s="160"/>
      <c r="AI46" s="160"/>
      <c r="AJ46" s="160"/>
      <c r="AK46" s="160"/>
      <c r="AL46" s="161"/>
      <c r="AM46" s="159"/>
      <c r="AN46" s="160"/>
      <c r="AO46" s="160"/>
      <c r="AP46" s="160"/>
      <c r="AQ46" s="160"/>
      <c r="AR46" s="160"/>
      <c r="AS46" s="160"/>
      <c r="AT46" s="160"/>
      <c r="AU46" s="160"/>
      <c r="AV46" s="160"/>
      <c r="AW46" s="161"/>
      <c r="AX46" s="162"/>
      <c r="AY46" s="163"/>
      <c r="AZ46" s="163"/>
      <c r="BA46" s="163"/>
      <c r="BB46" s="163"/>
      <c r="BC46" s="163"/>
      <c r="BD46" s="163"/>
      <c r="BE46" s="163"/>
      <c r="BF46" s="163"/>
      <c r="BG46" s="163"/>
      <c r="BH46" s="164"/>
      <c r="BI46" s="101"/>
    </row>
    <row r="47" spans="1:63" ht="1.9" hidden="1" customHeight="1" thickBot="1" x14ac:dyDescent="0.25">
      <c r="A47" s="194"/>
      <c r="B47" s="195"/>
      <c r="C47" s="196"/>
      <c r="D47" s="188"/>
      <c r="E47" s="189"/>
      <c r="F47" s="189"/>
      <c r="G47" s="189"/>
      <c r="H47" s="189"/>
      <c r="I47" s="189"/>
      <c r="J47" s="189"/>
      <c r="K47" s="189"/>
      <c r="L47" s="189"/>
      <c r="M47" s="189"/>
      <c r="N47" s="189"/>
      <c r="O47" s="190"/>
      <c r="P47" s="188"/>
      <c r="Q47" s="189"/>
      <c r="R47" s="189"/>
      <c r="S47" s="189"/>
      <c r="T47" s="189"/>
      <c r="U47" s="189"/>
      <c r="V47" s="189"/>
      <c r="W47" s="189"/>
      <c r="X47" s="189"/>
      <c r="Y47" s="189"/>
      <c r="Z47" s="189"/>
      <c r="AA47" s="190"/>
      <c r="AB47" s="162"/>
      <c r="AC47" s="163"/>
      <c r="AD47" s="163"/>
      <c r="AE47" s="163"/>
      <c r="AF47" s="163"/>
      <c r="AG47" s="163"/>
      <c r="AH47" s="163"/>
      <c r="AI47" s="163"/>
      <c r="AJ47" s="163"/>
      <c r="AK47" s="163"/>
      <c r="AL47" s="164"/>
      <c r="AM47" s="162"/>
      <c r="AN47" s="163"/>
      <c r="AO47" s="163"/>
      <c r="AP47" s="163"/>
      <c r="AQ47" s="163"/>
      <c r="AR47" s="163"/>
      <c r="AS47" s="163"/>
      <c r="AT47" s="163"/>
      <c r="AU47" s="163"/>
      <c r="AV47" s="163"/>
      <c r="AW47" s="164"/>
      <c r="AX47" s="99"/>
      <c r="AY47" s="99"/>
      <c r="AZ47" s="99"/>
      <c r="BA47" s="99"/>
      <c r="BB47" s="99"/>
      <c r="BC47" s="99"/>
      <c r="BD47" s="99"/>
      <c r="BE47" s="99"/>
      <c r="BF47" s="99"/>
      <c r="BG47" s="99"/>
      <c r="BH47" s="99"/>
      <c r="BI47" s="100"/>
    </row>
    <row r="48" spans="1:63" ht="10.15" customHeight="1" thickBot="1" x14ac:dyDescent="0.25">
      <c r="A48" s="194"/>
      <c r="B48" s="195"/>
      <c r="C48" s="196"/>
      <c r="D48" s="105"/>
      <c r="E48" s="82"/>
      <c r="F48" s="17"/>
      <c r="G48" s="82"/>
      <c r="H48" s="82"/>
      <c r="I48" s="82"/>
      <c r="J48" s="82"/>
      <c r="K48" s="82"/>
      <c r="L48" s="82"/>
      <c r="M48" s="82"/>
      <c r="N48" s="82"/>
      <c r="O48" s="86"/>
      <c r="P48" s="105"/>
      <c r="Q48" s="82"/>
      <c r="R48" s="82"/>
      <c r="S48" s="82"/>
      <c r="T48" s="82"/>
      <c r="U48" s="82"/>
      <c r="V48" s="82"/>
      <c r="W48" s="82"/>
      <c r="X48" s="82"/>
      <c r="Y48" s="82"/>
      <c r="Z48" s="82"/>
      <c r="AA48" s="86"/>
      <c r="AB48" s="105"/>
      <c r="AC48" s="82"/>
      <c r="AD48" s="82"/>
      <c r="AE48" s="82"/>
      <c r="AF48" s="82"/>
      <c r="AG48" s="82"/>
      <c r="AH48" s="82"/>
      <c r="AI48" s="82"/>
      <c r="AJ48" s="17"/>
      <c r="AK48" s="17"/>
      <c r="AL48" s="18"/>
      <c r="AM48" s="105"/>
      <c r="AN48" s="82"/>
      <c r="AO48" s="82"/>
      <c r="AP48" s="82"/>
      <c r="AQ48" s="82"/>
      <c r="AR48" s="82"/>
      <c r="AS48" s="82"/>
      <c r="AT48" s="82"/>
      <c r="AU48" s="17"/>
      <c r="AV48" s="17"/>
      <c r="AW48" s="18"/>
      <c r="AX48" s="105"/>
      <c r="AY48" s="82"/>
      <c r="AZ48" s="82"/>
      <c r="BA48" s="82"/>
      <c r="BB48" s="82"/>
      <c r="BC48" s="82"/>
      <c r="BD48" s="82"/>
      <c r="BE48" s="82"/>
      <c r="BF48" s="82"/>
      <c r="BG48" s="82"/>
      <c r="BH48" s="86"/>
      <c r="BI48" s="103"/>
    </row>
    <row r="49" spans="1:61" ht="18.600000000000001" customHeight="1" thickBot="1" x14ac:dyDescent="0.3">
      <c r="A49" s="194"/>
      <c r="B49" s="195"/>
      <c r="C49" s="196"/>
      <c r="D49" s="106"/>
      <c r="E49" s="83"/>
      <c r="F49" s="55"/>
      <c r="G49" s="83"/>
      <c r="H49" s="52"/>
      <c r="I49" s="168"/>
      <c r="J49" s="169"/>
      <c r="K49" s="52"/>
      <c r="L49" s="83"/>
      <c r="M49" s="83"/>
      <c r="N49" s="83"/>
      <c r="O49" s="87"/>
      <c r="P49" s="106"/>
      <c r="Q49" s="83"/>
      <c r="R49" s="55"/>
      <c r="S49" s="83"/>
      <c r="T49" s="52"/>
      <c r="U49" s="168"/>
      <c r="V49" s="169"/>
      <c r="W49" s="52"/>
      <c r="X49" s="83"/>
      <c r="Y49" s="83"/>
      <c r="Z49" s="83"/>
      <c r="AA49" s="87"/>
      <c r="AB49" s="106"/>
      <c r="AC49" s="83"/>
      <c r="AD49" s="13"/>
      <c r="AE49" s="83"/>
      <c r="AF49" s="52"/>
      <c r="AG49" s="168"/>
      <c r="AH49" s="169"/>
      <c r="AI49" s="52"/>
      <c r="AJ49" s="83"/>
      <c r="AK49" s="83"/>
      <c r="AL49" s="87"/>
      <c r="AM49" s="106"/>
      <c r="AN49" s="83"/>
      <c r="AO49" s="13"/>
      <c r="AP49" s="83"/>
      <c r="AQ49" s="52"/>
      <c r="AR49" s="168"/>
      <c r="AS49" s="169"/>
      <c r="AT49" s="52"/>
      <c r="AU49" s="83"/>
      <c r="AV49" s="83"/>
      <c r="AW49" s="87"/>
      <c r="AX49" s="106"/>
      <c r="AY49" s="83"/>
      <c r="AZ49" s="55" t="s">
        <v>1</v>
      </c>
      <c r="BA49" s="83"/>
      <c r="BB49" s="52"/>
      <c r="BC49" s="168"/>
      <c r="BD49" s="169"/>
      <c r="BE49" s="52"/>
      <c r="BF49" s="83"/>
      <c r="BG49" s="83"/>
      <c r="BH49" s="87"/>
      <c r="BI49" s="103"/>
    </row>
    <row r="50" spans="1:61" ht="24" customHeight="1" x14ac:dyDescent="0.2">
      <c r="A50" s="194"/>
      <c r="B50" s="195"/>
      <c r="C50" s="196"/>
      <c r="D50" s="107"/>
      <c r="E50" s="10"/>
      <c r="F50" s="11"/>
      <c r="G50" s="11"/>
      <c r="H50" s="180"/>
      <c r="I50" s="180"/>
      <c r="J50" s="180"/>
      <c r="K50" s="180"/>
      <c r="L50" s="15"/>
      <c r="M50" s="181"/>
      <c r="N50" s="181"/>
      <c r="O50" s="19"/>
      <c r="P50" s="107"/>
      <c r="Q50" s="10"/>
      <c r="R50" s="11"/>
      <c r="S50" s="11"/>
      <c r="T50" s="180"/>
      <c r="U50" s="180"/>
      <c r="V50" s="180"/>
      <c r="W50" s="180"/>
      <c r="X50" s="15"/>
      <c r="Y50" s="181"/>
      <c r="Z50" s="181"/>
      <c r="AA50" s="19"/>
      <c r="AB50" s="109"/>
      <c r="AC50" s="10"/>
      <c r="AD50" s="11"/>
      <c r="AE50" s="11"/>
      <c r="AF50" s="53"/>
      <c r="AG50" s="53"/>
      <c r="AH50" s="53"/>
      <c r="AI50" s="53"/>
      <c r="AJ50" s="10"/>
      <c r="AK50" s="10"/>
      <c r="AL50" s="19"/>
      <c r="AM50" s="109"/>
      <c r="AN50" s="10"/>
      <c r="AO50" s="11"/>
      <c r="AP50" s="11"/>
      <c r="AQ50" s="53"/>
      <c r="AR50" s="53"/>
      <c r="AS50" s="53"/>
      <c r="AT50" s="53"/>
      <c r="AU50" s="10"/>
      <c r="AV50" s="10"/>
      <c r="AW50" s="19"/>
      <c r="AX50" s="107" t="s">
        <v>22</v>
      </c>
      <c r="AY50" s="10"/>
      <c r="AZ50" s="11"/>
      <c r="BA50" s="11"/>
      <c r="BB50" s="173"/>
      <c r="BC50" s="173"/>
      <c r="BD50" s="173"/>
      <c r="BE50" s="173"/>
      <c r="BF50" s="15"/>
      <c r="BG50" s="102" t="s">
        <v>25</v>
      </c>
      <c r="BH50" s="108"/>
      <c r="BI50" s="104"/>
    </row>
    <row r="51" spans="1:61" ht="18.600000000000001" customHeight="1" x14ac:dyDescent="0.2">
      <c r="A51" s="194"/>
      <c r="B51" s="195"/>
      <c r="C51" s="196"/>
      <c r="D51" s="107" t="s">
        <v>22</v>
      </c>
      <c r="E51" s="10"/>
      <c r="F51" s="10"/>
      <c r="G51" s="10"/>
      <c r="H51" s="165"/>
      <c r="I51" s="165"/>
      <c r="J51" s="165"/>
      <c r="K51" s="165"/>
      <c r="L51" s="15"/>
      <c r="M51" s="171" t="s">
        <v>85</v>
      </c>
      <c r="N51" s="178"/>
      <c r="O51" s="19"/>
      <c r="P51" s="107" t="s">
        <v>22</v>
      </c>
      <c r="Q51" s="10"/>
      <c r="R51" s="10"/>
      <c r="S51" s="10"/>
      <c r="T51" s="165"/>
      <c r="U51" s="165"/>
      <c r="V51" s="165"/>
      <c r="W51" s="165"/>
      <c r="X51" s="15"/>
      <c r="Y51" s="171" t="s">
        <v>82</v>
      </c>
      <c r="Z51" s="178"/>
      <c r="AA51" s="19"/>
      <c r="AB51" s="107" t="s">
        <v>22</v>
      </c>
      <c r="AC51" s="10"/>
      <c r="AD51" s="10"/>
      <c r="AE51" s="10"/>
      <c r="AF51" s="165"/>
      <c r="AG51" s="165"/>
      <c r="AH51" s="165"/>
      <c r="AI51" s="165"/>
      <c r="AJ51" s="15"/>
      <c r="AK51" s="171" t="s">
        <v>87</v>
      </c>
      <c r="AL51" s="172"/>
      <c r="AM51" s="107" t="s">
        <v>22</v>
      </c>
      <c r="AN51" s="10"/>
      <c r="AO51" s="10"/>
      <c r="AP51" s="10"/>
      <c r="AQ51" s="165"/>
      <c r="AR51" s="165"/>
      <c r="AS51" s="165"/>
      <c r="AT51" s="165"/>
      <c r="AU51" s="15"/>
      <c r="AV51" s="171" t="s">
        <v>83</v>
      </c>
      <c r="AW51" s="172"/>
      <c r="AX51" s="109" t="s">
        <v>21</v>
      </c>
      <c r="AY51" s="10"/>
      <c r="AZ51" s="10"/>
      <c r="BA51" s="10"/>
      <c r="BB51" s="174"/>
      <c r="BC51" s="174"/>
      <c r="BD51" s="174"/>
      <c r="BE51" s="174"/>
      <c r="BF51" s="15"/>
      <c r="BG51" s="84" t="s">
        <v>25</v>
      </c>
      <c r="BH51" s="85"/>
      <c r="BI51" s="104"/>
    </row>
    <row r="52" spans="1:61" ht="18.600000000000001" customHeight="1" thickBot="1" x14ac:dyDescent="0.25">
      <c r="A52" s="194"/>
      <c r="B52" s="195"/>
      <c r="C52" s="196"/>
      <c r="D52" s="109"/>
      <c r="E52" s="10"/>
      <c r="F52" s="10"/>
      <c r="G52" s="10"/>
      <c r="H52" s="53"/>
      <c r="I52" s="53"/>
      <c r="J52" s="53"/>
      <c r="K52" s="53"/>
      <c r="L52" s="10"/>
      <c r="M52" s="53"/>
      <c r="N52" s="53"/>
      <c r="O52" s="19"/>
      <c r="P52" s="109"/>
      <c r="Q52" s="10"/>
      <c r="R52" s="10"/>
      <c r="S52" s="10"/>
      <c r="T52" s="53"/>
      <c r="U52" s="53"/>
      <c r="V52" s="53"/>
      <c r="W52" s="53"/>
      <c r="X52" s="10"/>
      <c r="Y52" s="53"/>
      <c r="Z52" s="53"/>
      <c r="AA52" s="19"/>
      <c r="AB52" s="109"/>
      <c r="AC52" s="10"/>
      <c r="AD52" s="10"/>
      <c r="AE52" s="10"/>
      <c r="AF52" s="53"/>
      <c r="AG52" s="53"/>
      <c r="AH52" s="53"/>
      <c r="AI52" s="53"/>
      <c r="AJ52" s="10"/>
      <c r="AK52" s="53"/>
      <c r="AL52" s="66"/>
      <c r="AM52" s="109"/>
      <c r="AN52" s="10"/>
      <c r="AO52" s="10"/>
      <c r="AP52" s="10"/>
      <c r="AQ52" s="53"/>
      <c r="AR52" s="53"/>
      <c r="AS52" s="53"/>
      <c r="AT52" s="53"/>
      <c r="AU52" s="10"/>
      <c r="AV52" s="53"/>
      <c r="AW52" s="66"/>
      <c r="AX52" s="109"/>
      <c r="AY52" s="10"/>
      <c r="AZ52" s="10"/>
      <c r="BA52" s="10"/>
      <c r="BB52" s="53"/>
      <c r="BC52" s="53"/>
      <c r="BD52" s="53"/>
      <c r="BE52" s="53"/>
      <c r="BF52" s="10"/>
      <c r="BG52" s="53"/>
      <c r="BH52" s="66"/>
      <c r="BI52" s="104"/>
    </row>
    <row r="53" spans="1:61" ht="19.149999999999999" customHeight="1" thickBot="1" x14ac:dyDescent="0.3">
      <c r="A53" s="194"/>
      <c r="B53" s="195"/>
      <c r="C53" s="196"/>
      <c r="D53" s="109"/>
      <c r="E53" s="10"/>
      <c r="F53" s="10"/>
      <c r="G53" s="10"/>
      <c r="H53" s="53"/>
      <c r="I53" s="53"/>
      <c r="J53" s="53"/>
      <c r="K53" s="53"/>
      <c r="L53" s="10"/>
      <c r="M53" s="53"/>
      <c r="N53" s="53"/>
      <c r="O53" s="87"/>
      <c r="P53" s="109"/>
      <c r="Q53" s="10"/>
      <c r="R53" s="10"/>
      <c r="S53" s="10"/>
      <c r="T53" s="53"/>
      <c r="U53" s="53"/>
      <c r="V53" s="53"/>
      <c r="W53" s="53"/>
      <c r="X53" s="10"/>
      <c r="Y53" s="53"/>
      <c r="Z53" s="53"/>
      <c r="AA53" s="87"/>
      <c r="AB53" s="109"/>
      <c r="AC53" s="10"/>
      <c r="AD53" s="10"/>
      <c r="AE53" s="10"/>
      <c r="AF53" s="53"/>
      <c r="AG53" s="53"/>
      <c r="AH53" s="53"/>
      <c r="AI53" s="53"/>
      <c r="AJ53" s="10"/>
      <c r="AK53" s="53"/>
      <c r="AL53" s="66"/>
      <c r="AM53" s="109"/>
      <c r="AN53" s="10"/>
      <c r="AO53" s="10"/>
      <c r="AP53" s="10"/>
      <c r="AQ53" s="53"/>
      <c r="AR53" s="53"/>
      <c r="AS53" s="53"/>
      <c r="AT53" s="53"/>
      <c r="AU53" s="10"/>
      <c r="AV53" s="53"/>
      <c r="AW53" s="66"/>
      <c r="AX53" s="106"/>
      <c r="AY53" s="83"/>
      <c r="AZ53" s="55" t="s">
        <v>0</v>
      </c>
      <c r="BA53" s="83"/>
      <c r="BB53" s="52"/>
      <c r="BC53" s="168"/>
      <c r="BD53" s="169"/>
      <c r="BE53" s="52"/>
      <c r="BF53" s="83"/>
      <c r="BG53" s="52"/>
      <c r="BH53" s="110"/>
      <c r="BI53" s="103"/>
    </row>
    <row r="54" spans="1:61" ht="18.600000000000001" customHeight="1" x14ac:dyDescent="0.2">
      <c r="A54" s="194"/>
      <c r="B54" s="195"/>
      <c r="C54" s="196"/>
      <c r="D54" s="109" t="s">
        <v>21</v>
      </c>
      <c r="E54" s="10"/>
      <c r="F54" s="10"/>
      <c r="G54" s="10"/>
      <c r="H54" s="165"/>
      <c r="I54" s="165"/>
      <c r="J54" s="165"/>
      <c r="K54" s="165"/>
      <c r="L54" s="15"/>
      <c r="M54" s="171" t="s">
        <v>85</v>
      </c>
      <c r="N54" s="178"/>
      <c r="O54" s="19"/>
      <c r="P54" s="109" t="s">
        <v>21</v>
      </c>
      <c r="Q54" s="10"/>
      <c r="R54" s="10"/>
      <c r="S54" s="10"/>
      <c r="T54" s="165"/>
      <c r="U54" s="165"/>
      <c r="V54" s="165"/>
      <c r="W54" s="165"/>
      <c r="X54" s="15"/>
      <c r="Y54" s="171" t="s">
        <v>84</v>
      </c>
      <c r="Z54" s="178"/>
      <c r="AA54" s="19"/>
      <c r="AB54" s="109" t="s">
        <v>21</v>
      </c>
      <c r="AC54" s="10"/>
      <c r="AD54" s="10"/>
      <c r="AE54" s="10"/>
      <c r="AF54" s="165"/>
      <c r="AG54" s="165"/>
      <c r="AH54" s="165"/>
      <c r="AI54" s="165"/>
      <c r="AJ54" s="15"/>
      <c r="AK54" s="171" t="s">
        <v>86</v>
      </c>
      <c r="AL54" s="172"/>
      <c r="AM54" s="109" t="s">
        <v>21</v>
      </c>
      <c r="AN54" s="10"/>
      <c r="AO54" s="10"/>
      <c r="AP54" s="10"/>
      <c r="AQ54" s="165"/>
      <c r="AR54" s="165"/>
      <c r="AS54" s="165"/>
      <c r="AT54" s="165"/>
      <c r="AU54" s="15"/>
      <c r="AV54" s="178" t="s">
        <v>90</v>
      </c>
      <c r="AW54" s="172"/>
      <c r="AX54" s="107" t="s">
        <v>22</v>
      </c>
      <c r="AY54" s="10"/>
      <c r="AZ54" s="11"/>
      <c r="BA54" s="11"/>
      <c r="BB54" s="174"/>
      <c r="BC54" s="174"/>
      <c r="BD54" s="174"/>
      <c r="BE54" s="174"/>
      <c r="BF54" s="15"/>
      <c r="BG54" s="102" t="s">
        <v>25</v>
      </c>
      <c r="BH54" s="108"/>
      <c r="BI54" s="104"/>
    </row>
    <row r="55" spans="1:61" ht="18.600000000000001" customHeight="1" x14ac:dyDescent="0.2">
      <c r="A55" s="194"/>
      <c r="B55" s="195"/>
      <c r="C55" s="196"/>
      <c r="D55" s="109"/>
      <c r="E55" s="10"/>
      <c r="F55" s="10"/>
      <c r="G55" s="10"/>
      <c r="H55" s="90"/>
      <c r="I55" s="90"/>
      <c r="J55" s="90"/>
      <c r="K55" s="90"/>
      <c r="L55" s="15"/>
      <c r="M55" s="123"/>
      <c r="N55" s="89"/>
      <c r="O55" s="19"/>
      <c r="P55" s="109"/>
      <c r="Q55" s="10"/>
      <c r="R55" s="10"/>
      <c r="S55" s="10"/>
      <c r="T55" s="90"/>
      <c r="U55" s="90"/>
      <c r="V55" s="90"/>
      <c r="W55" s="90"/>
      <c r="X55" s="15"/>
      <c r="Y55" s="123"/>
      <c r="Z55" s="89"/>
      <c r="AA55" s="19"/>
      <c r="AB55" s="109"/>
      <c r="AC55" s="10"/>
      <c r="AD55" s="10"/>
      <c r="AE55" s="10"/>
      <c r="AF55" s="90"/>
      <c r="AG55" s="90"/>
      <c r="AH55" s="90"/>
      <c r="AI55" s="90"/>
      <c r="AJ55" s="15"/>
      <c r="AK55" s="123"/>
      <c r="AL55" s="124"/>
      <c r="AM55" s="109"/>
      <c r="AN55" s="10"/>
      <c r="AO55" s="10"/>
      <c r="AP55" s="10"/>
      <c r="AQ55" s="90"/>
      <c r="AR55" s="90"/>
      <c r="AS55" s="90"/>
      <c r="AT55" s="90"/>
      <c r="AU55" s="15"/>
      <c r="AV55" s="89"/>
      <c r="AW55" s="124"/>
      <c r="AX55" s="107" t="s">
        <v>21</v>
      </c>
      <c r="AY55" s="10"/>
      <c r="AZ55" s="11"/>
      <c r="BA55" s="11"/>
      <c r="BB55" s="174"/>
      <c r="BC55" s="174"/>
      <c r="BD55" s="174"/>
      <c r="BE55" s="174"/>
      <c r="BF55" s="15"/>
      <c r="BG55" s="127" t="s">
        <v>25</v>
      </c>
      <c r="BH55" s="128"/>
      <c r="BI55" s="104"/>
    </row>
    <row r="56" spans="1:61" ht="16.149999999999999" customHeight="1" thickBot="1" x14ac:dyDescent="0.25">
      <c r="A56" s="194"/>
      <c r="B56" s="195"/>
      <c r="C56" s="196"/>
      <c r="D56" s="111"/>
      <c r="E56" s="21"/>
      <c r="F56" s="21"/>
      <c r="G56" s="21"/>
      <c r="H56" s="175"/>
      <c r="I56" s="175"/>
      <c r="J56" s="175"/>
      <c r="K56" s="175"/>
      <c r="L56" s="113"/>
      <c r="M56" s="176"/>
      <c r="N56" s="176"/>
      <c r="O56" s="23"/>
      <c r="P56" s="111"/>
      <c r="Q56" s="21"/>
      <c r="R56" s="21"/>
      <c r="S56" s="21"/>
      <c r="T56" s="177"/>
      <c r="U56" s="177"/>
      <c r="V56" s="177"/>
      <c r="W56" s="177"/>
      <c r="X56" s="113"/>
      <c r="Y56" s="176"/>
      <c r="Z56" s="176"/>
      <c r="AA56" s="23"/>
      <c r="AB56" s="111"/>
      <c r="AC56" s="21"/>
      <c r="AD56" s="21"/>
      <c r="AE56" s="21"/>
      <c r="AF56" s="54"/>
      <c r="AG56" s="54"/>
      <c r="AH56" s="54"/>
      <c r="AI56" s="54"/>
      <c r="AJ56" s="21"/>
      <c r="AK56" s="54"/>
      <c r="AL56" s="67"/>
      <c r="AM56" s="111"/>
      <c r="AN56" s="21"/>
      <c r="AO56" s="21"/>
      <c r="AP56" s="21"/>
      <c r="AQ56" s="54"/>
      <c r="AR56" s="54"/>
      <c r="AS56" s="54"/>
      <c r="AT56" s="54"/>
      <c r="AU56" s="21"/>
      <c r="AV56" s="54"/>
      <c r="AW56" s="67"/>
      <c r="AX56" s="111"/>
      <c r="AY56" s="21"/>
      <c r="AZ56" s="21"/>
      <c r="BA56" s="21"/>
      <c r="BB56" s="112"/>
      <c r="BC56" s="112"/>
      <c r="BD56" s="112"/>
      <c r="BE56" s="112"/>
      <c r="BF56" s="113"/>
      <c r="BG56" s="114"/>
      <c r="BH56" s="115"/>
      <c r="BI56" s="104"/>
    </row>
    <row r="57" spans="1:61" ht="12.6" hidden="1" customHeight="1" thickBot="1" x14ac:dyDescent="0.25">
      <c r="A57" s="194"/>
      <c r="B57" s="195"/>
      <c r="C57" s="196"/>
      <c r="D57" s="10"/>
      <c r="E57" s="10"/>
      <c r="F57" s="10"/>
      <c r="G57" s="10"/>
      <c r="H57" s="73"/>
      <c r="I57" s="73"/>
      <c r="J57" s="73"/>
      <c r="K57" s="73"/>
      <c r="L57" s="15"/>
      <c r="M57" s="74"/>
      <c r="N57" s="74"/>
      <c r="O57" s="12"/>
      <c r="P57" s="9"/>
      <c r="Q57" s="10"/>
      <c r="R57" s="10"/>
      <c r="S57" s="10"/>
      <c r="T57" s="75"/>
      <c r="U57" s="75"/>
      <c r="V57" s="75"/>
      <c r="W57" s="75"/>
      <c r="X57" s="15"/>
      <c r="Y57" s="74"/>
      <c r="Z57" s="74"/>
      <c r="AA57" s="10"/>
      <c r="AB57" s="9"/>
      <c r="AC57" s="10"/>
      <c r="AD57" s="10"/>
      <c r="AE57" s="10"/>
      <c r="AF57" s="53"/>
      <c r="AG57" s="53"/>
      <c r="AH57" s="53"/>
      <c r="AI57" s="53"/>
      <c r="AJ57" s="10"/>
      <c r="AK57" s="53"/>
      <c r="AL57" s="64"/>
      <c r="AM57" s="9"/>
      <c r="AN57" s="10"/>
      <c r="AO57" s="10"/>
      <c r="AP57" s="10"/>
      <c r="AQ57" s="53"/>
      <c r="AR57" s="53"/>
      <c r="AS57" s="53"/>
      <c r="AT57" s="53"/>
      <c r="AU57" s="10"/>
      <c r="AV57" s="53"/>
      <c r="AW57" s="64"/>
      <c r="AX57" s="9"/>
      <c r="AY57" s="10"/>
      <c r="AZ57" s="10"/>
      <c r="BA57" s="10"/>
      <c r="BB57" s="53"/>
      <c r="BC57" s="53"/>
      <c r="BD57" s="53"/>
      <c r="BE57" s="53"/>
      <c r="BF57" s="10"/>
      <c r="BG57" s="53"/>
      <c r="BH57" s="66"/>
    </row>
    <row r="58" spans="1:61" ht="18.600000000000001" hidden="1" customHeight="1" thickBot="1" x14ac:dyDescent="0.25">
      <c r="A58" s="194"/>
      <c r="B58" s="195"/>
      <c r="C58" s="196"/>
      <c r="D58" s="10"/>
      <c r="E58" s="10"/>
      <c r="F58" s="10"/>
      <c r="G58" s="10"/>
      <c r="H58" s="73"/>
      <c r="I58" s="73"/>
      <c r="J58" s="73"/>
      <c r="K58" s="73"/>
      <c r="L58" s="15"/>
      <c r="M58" s="74"/>
      <c r="N58" s="74"/>
      <c r="O58" s="12"/>
      <c r="P58" s="9"/>
      <c r="Q58" s="10"/>
      <c r="R58" s="10"/>
      <c r="S58" s="10"/>
      <c r="T58" s="75"/>
      <c r="U58" s="75"/>
      <c r="V58" s="75"/>
      <c r="W58" s="75"/>
      <c r="X58" s="15"/>
      <c r="Y58" s="74"/>
      <c r="Z58" s="74"/>
      <c r="AA58" s="10"/>
      <c r="AB58" s="9"/>
      <c r="AC58" s="10"/>
      <c r="AD58" s="10"/>
      <c r="AE58" s="10"/>
      <c r="AF58" s="53"/>
      <c r="AG58" s="53"/>
      <c r="AH58" s="53"/>
      <c r="AI58" s="53"/>
      <c r="AJ58" s="10"/>
      <c r="AK58" s="53"/>
      <c r="AL58" s="64"/>
      <c r="AM58" s="9"/>
      <c r="AN58" s="10"/>
      <c r="AO58" s="10"/>
      <c r="AP58" s="10"/>
      <c r="AQ58" s="53"/>
      <c r="AR58" s="53"/>
      <c r="AS58" s="53"/>
      <c r="AT58" s="53"/>
      <c r="AU58" s="10"/>
      <c r="AV58" s="53"/>
      <c r="AW58" s="64"/>
      <c r="AX58" s="9"/>
      <c r="AY58" s="10"/>
      <c r="AZ58" s="10"/>
      <c r="BA58" s="10"/>
      <c r="BB58" s="53"/>
      <c r="BC58" s="53"/>
      <c r="BD58" s="53"/>
      <c r="BE58" s="53"/>
      <c r="BF58" s="10"/>
      <c r="BG58" s="53"/>
      <c r="BH58" s="66"/>
    </row>
    <row r="59" spans="1:61" ht="13.5" hidden="1" thickBot="1" x14ac:dyDescent="0.25">
      <c r="A59" s="197"/>
      <c r="B59" s="198"/>
      <c r="C59" s="199"/>
      <c r="D59" s="76"/>
      <c r="E59" s="76"/>
      <c r="F59" s="76"/>
      <c r="G59" s="76"/>
      <c r="H59" s="77"/>
      <c r="I59" s="77"/>
      <c r="J59" s="77"/>
      <c r="K59" s="77"/>
      <c r="L59" s="76"/>
      <c r="M59" s="77"/>
      <c r="N59" s="77"/>
      <c r="O59" s="78"/>
      <c r="P59" s="79"/>
      <c r="Q59" s="76"/>
      <c r="R59" s="76"/>
      <c r="S59" s="76"/>
      <c r="T59" s="77"/>
      <c r="U59" s="77"/>
      <c r="V59" s="77"/>
      <c r="W59" s="77"/>
      <c r="X59" s="76"/>
      <c r="Y59" s="77"/>
      <c r="Z59" s="77"/>
      <c r="AA59" s="76"/>
      <c r="AB59" s="79"/>
      <c r="AC59" s="76"/>
      <c r="AD59" s="76"/>
      <c r="AE59" s="76"/>
      <c r="AF59" s="77"/>
      <c r="AG59" s="77"/>
      <c r="AH59" s="77"/>
      <c r="AI59" s="77"/>
      <c r="AJ59" s="76"/>
      <c r="AK59" s="77"/>
      <c r="AL59" s="80"/>
      <c r="AM59" s="79"/>
      <c r="AN59" s="76"/>
      <c r="AO59" s="76"/>
      <c r="AP59" s="76"/>
      <c r="AQ59" s="77"/>
      <c r="AR59" s="77"/>
      <c r="AS59" s="77"/>
      <c r="AT59" s="77"/>
      <c r="AU59" s="76"/>
      <c r="AV59" s="77"/>
      <c r="AW59" s="80"/>
      <c r="AX59" s="79"/>
      <c r="AY59" s="76"/>
      <c r="AZ59" s="76"/>
      <c r="BA59" s="76"/>
      <c r="BB59" s="77"/>
      <c r="BC59" s="77"/>
      <c r="BD59" s="77"/>
      <c r="BE59" s="77"/>
      <c r="BF59" s="76"/>
      <c r="BG59" s="77"/>
      <c r="BH59" s="81"/>
    </row>
    <row r="60" spans="1:61" ht="13.15" customHeight="1" x14ac:dyDescent="0.2">
      <c r="A60" s="201" t="s">
        <v>2</v>
      </c>
      <c r="B60" s="202"/>
      <c r="C60" s="214"/>
      <c r="D60" s="182" t="s">
        <v>27</v>
      </c>
      <c r="E60" s="183"/>
      <c r="F60" s="183"/>
      <c r="G60" s="183"/>
      <c r="H60" s="183"/>
      <c r="I60" s="183"/>
      <c r="J60" s="183"/>
      <c r="K60" s="183"/>
      <c r="L60" s="183"/>
      <c r="M60" s="183"/>
      <c r="N60" s="183"/>
      <c r="O60" s="184"/>
      <c r="P60" s="182" t="s">
        <v>88</v>
      </c>
      <c r="Q60" s="183"/>
      <c r="R60" s="183"/>
      <c r="S60" s="183"/>
      <c r="T60" s="183"/>
      <c r="U60" s="183"/>
      <c r="V60" s="183"/>
      <c r="W60" s="183"/>
      <c r="X60" s="183"/>
      <c r="Y60" s="183"/>
      <c r="Z60" s="183"/>
      <c r="AA60" s="184"/>
      <c r="AB60" s="156" t="s">
        <v>77</v>
      </c>
      <c r="AC60" s="157"/>
      <c r="AD60" s="157"/>
      <c r="AE60" s="157"/>
      <c r="AF60" s="157"/>
      <c r="AG60" s="157"/>
      <c r="AH60" s="157"/>
      <c r="AI60" s="157"/>
      <c r="AJ60" s="157"/>
      <c r="AK60" s="157"/>
      <c r="AL60" s="158"/>
      <c r="AM60" s="156" t="s">
        <v>80</v>
      </c>
      <c r="AN60" s="157"/>
      <c r="AO60" s="157"/>
      <c r="AP60" s="157"/>
      <c r="AQ60" s="157"/>
      <c r="AR60" s="157"/>
      <c r="AS60" s="157"/>
      <c r="AT60" s="157"/>
      <c r="AU60" s="157"/>
      <c r="AV60" s="157"/>
      <c r="AW60" s="158"/>
      <c r="AX60" s="156" t="s">
        <v>91</v>
      </c>
      <c r="AY60" s="157"/>
      <c r="AZ60" s="157"/>
      <c r="BA60" s="157"/>
      <c r="BB60" s="157"/>
      <c r="BC60" s="157"/>
      <c r="BD60" s="157"/>
      <c r="BE60" s="157"/>
      <c r="BF60" s="157"/>
      <c r="BG60" s="157"/>
      <c r="BH60" s="158"/>
    </row>
    <row r="61" spans="1:61" x14ac:dyDescent="0.2">
      <c r="A61" s="204"/>
      <c r="B61" s="205"/>
      <c r="C61" s="215"/>
      <c r="D61" s="185"/>
      <c r="E61" s="186"/>
      <c r="F61" s="186"/>
      <c r="G61" s="186"/>
      <c r="H61" s="186"/>
      <c r="I61" s="186"/>
      <c r="J61" s="186"/>
      <c r="K61" s="186"/>
      <c r="L61" s="186"/>
      <c r="M61" s="186"/>
      <c r="N61" s="186"/>
      <c r="O61" s="187"/>
      <c r="P61" s="185"/>
      <c r="Q61" s="186"/>
      <c r="R61" s="186"/>
      <c r="S61" s="186"/>
      <c r="T61" s="186"/>
      <c r="U61" s="186"/>
      <c r="V61" s="186"/>
      <c r="W61" s="186"/>
      <c r="X61" s="186"/>
      <c r="Y61" s="186"/>
      <c r="Z61" s="186"/>
      <c r="AA61" s="187"/>
      <c r="AB61" s="159"/>
      <c r="AC61" s="160"/>
      <c r="AD61" s="160"/>
      <c r="AE61" s="160"/>
      <c r="AF61" s="160"/>
      <c r="AG61" s="160"/>
      <c r="AH61" s="160"/>
      <c r="AI61" s="160"/>
      <c r="AJ61" s="160"/>
      <c r="AK61" s="160"/>
      <c r="AL61" s="161"/>
      <c r="AM61" s="159"/>
      <c r="AN61" s="160"/>
      <c r="AO61" s="160"/>
      <c r="AP61" s="160"/>
      <c r="AQ61" s="160"/>
      <c r="AR61" s="160"/>
      <c r="AS61" s="160"/>
      <c r="AT61" s="160"/>
      <c r="AU61" s="160"/>
      <c r="AV61" s="160"/>
      <c r="AW61" s="161"/>
      <c r="AX61" s="159"/>
      <c r="AY61" s="160"/>
      <c r="AZ61" s="160"/>
      <c r="BA61" s="160"/>
      <c r="BB61" s="160"/>
      <c r="BC61" s="160"/>
      <c r="BD61" s="160"/>
      <c r="BE61" s="160"/>
      <c r="BF61" s="160"/>
      <c r="BG61" s="160"/>
      <c r="BH61" s="161"/>
    </row>
    <row r="62" spans="1:61" ht="13.5" thickBot="1" x14ac:dyDescent="0.25">
      <c r="A62" s="207"/>
      <c r="B62" s="208"/>
      <c r="C62" s="216"/>
      <c r="D62" s="188"/>
      <c r="E62" s="189"/>
      <c r="F62" s="189"/>
      <c r="G62" s="189"/>
      <c r="H62" s="189"/>
      <c r="I62" s="189"/>
      <c r="J62" s="189"/>
      <c r="K62" s="189"/>
      <c r="L62" s="189"/>
      <c r="M62" s="189"/>
      <c r="N62" s="189"/>
      <c r="O62" s="190"/>
      <c r="P62" s="188"/>
      <c r="Q62" s="189"/>
      <c r="R62" s="189"/>
      <c r="S62" s="189"/>
      <c r="T62" s="189"/>
      <c r="U62" s="189"/>
      <c r="V62" s="189"/>
      <c r="W62" s="189"/>
      <c r="X62" s="189"/>
      <c r="Y62" s="189"/>
      <c r="Z62" s="189"/>
      <c r="AA62" s="190"/>
      <c r="AB62" s="162"/>
      <c r="AC62" s="163"/>
      <c r="AD62" s="163"/>
      <c r="AE62" s="163"/>
      <c r="AF62" s="163"/>
      <c r="AG62" s="163"/>
      <c r="AH62" s="163"/>
      <c r="AI62" s="163"/>
      <c r="AJ62" s="163"/>
      <c r="AK62" s="163"/>
      <c r="AL62" s="164"/>
      <c r="AM62" s="162"/>
      <c r="AN62" s="163"/>
      <c r="AO62" s="163"/>
      <c r="AP62" s="163"/>
      <c r="AQ62" s="163"/>
      <c r="AR62" s="163"/>
      <c r="AS62" s="163"/>
      <c r="AT62" s="163"/>
      <c r="AU62" s="163"/>
      <c r="AV62" s="163"/>
      <c r="AW62" s="164"/>
      <c r="AX62" s="162"/>
      <c r="AY62" s="163"/>
      <c r="AZ62" s="163"/>
      <c r="BA62" s="163"/>
      <c r="BB62" s="163"/>
      <c r="BC62" s="163"/>
      <c r="BD62" s="163"/>
      <c r="BE62" s="163"/>
      <c r="BF62" s="163"/>
      <c r="BG62" s="163"/>
      <c r="BH62" s="164"/>
    </row>
    <row r="63" spans="1:61" ht="13.5" thickBot="1" x14ac:dyDescent="0.25">
      <c r="A63" s="191">
        <v>2</v>
      </c>
      <c r="B63" s="192"/>
      <c r="C63" s="193"/>
      <c r="D63" s="105"/>
      <c r="E63" s="82"/>
      <c r="F63" s="17"/>
      <c r="G63" s="82"/>
      <c r="H63" s="82"/>
      <c r="I63" s="82"/>
      <c r="J63" s="82"/>
      <c r="K63" s="82"/>
      <c r="L63" s="82"/>
      <c r="M63" s="82"/>
      <c r="N63" s="82"/>
      <c r="O63" s="86"/>
      <c r="P63" s="105"/>
      <c r="Q63" s="82"/>
      <c r="R63" s="82"/>
      <c r="S63" s="82"/>
      <c r="T63" s="82"/>
      <c r="U63" s="82"/>
      <c r="V63" s="82"/>
      <c r="W63" s="82"/>
      <c r="X63" s="82"/>
      <c r="Y63" s="82"/>
      <c r="Z63" s="82"/>
      <c r="AA63" s="86"/>
      <c r="AB63" s="105"/>
      <c r="AC63" s="82"/>
      <c r="AD63" s="82"/>
      <c r="AE63" s="82"/>
      <c r="AF63" s="82"/>
      <c r="AG63" s="82"/>
      <c r="AH63" s="82"/>
      <c r="AI63" s="82"/>
      <c r="AJ63" s="17"/>
      <c r="AK63" s="17"/>
      <c r="AL63" s="18"/>
      <c r="AM63" s="105"/>
      <c r="AN63" s="82"/>
      <c r="AO63" s="82"/>
      <c r="AP63" s="82"/>
      <c r="AQ63" s="82"/>
      <c r="AR63" s="82"/>
      <c r="AS63" s="82"/>
      <c r="AT63" s="82"/>
      <c r="AU63" s="17"/>
      <c r="AV63" s="17"/>
      <c r="AW63" s="18"/>
      <c r="AX63" s="105"/>
      <c r="AY63" s="82"/>
      <c r="AZ63" s="82"/>
      <c r="BA63" s="82"/>
      <c r="BB63" s="82"/>
      <c r="BC63" s="82"/>
      <c r="BD63" s="82"/>
      <c r="BE63" s="82"/>
      <c r="BF63" s="17"/>
      <c r="BG63" s="17"/>
      <c r="BH63" s="18"/>
    </row>
    <row r="64" spans="1:61" ht="16.5" thickBot="1" x14ac:dyDescent="0.3">
      <c r="A64" s="194"/>
      <c r="B64" s="195"/>
      <c r="C64" s="196"/>
      <c r="D64" s="106"/>
      <c r="E64" s="83"/>
      <c r="F64" s="55" t="s">
        <v>1</v>
      </c>
      <c r="G64" s="83"/>
      <c r="H64" s="52"/>
      <c r="I64" s="168"/>
      <c r="J64" s="169"/>
      <c r="K64" s="52"/>
      <c r="L64" s="83"/>
      <c r="M64" s="83"/>
      <c r="N64" s="83"/>
      <c r="O64" s="87"/>
      <c r="P64" s="106"/>
      <c r="Q64" s="83"/>
      <c r="R64" s="55" t="s">
        <v>1</v>
      </c>
      <c r="S64" s="83"/>
      <c r="T64" s="52"/>
      <c r="U64" s="168"/>
      <c r="V64" s="169"/>
      <c r="W64" s="52"/>
      <c r="X64" s="83"/>
      <c r="Y64" s="83"/>
      <c r="Z64" s="83"/>
      <c r="AA64" s="87"/>
      <c r="AB64" s="106"/>
      <c r="AC64" s="83"/>
      <c r="AD64" s="13"/>
      <c r="AE64" s="83"/>
      <c r="AF64" s="52"/>
      <c r="AG64" s="168"/>
      <c r="AH64" s="169"/>
      <c r="AI64" s="52"/>
      <c r="AJ64" s="83"/>
      <c r="AK64" s="83"/>
      <c r="AL64" s="87"/>
      <c r="AM64" s="106"/>
      <c r="AN64" s="83"/>
      <c r="AO64" s="13"/>
      <c r="AP64" s="83"/>
      <c r="AQ64" s="52"/>
      <c r="AR64" s="168"/>
      <c r="AS64" s="169"/>
      <c r="AT64" s="52"/>
      <c r="AU64" s="83"/>
      <c r="AV64" s="83"/>
      <c r="AW64" s="87"/>
      <c r="AX64" s="106"/>
      <c r="AY64" s="83"/>
      <c r="AZ64" s="13"/>
      <c r="BA64" s="83"/>
      <c r="BB64" s="52"/>
      <c r="BC64" s="168"/>
      <c r="BD64" s="169"/>
      <c r="BE64" s="52"/>
      <c r="BF64" s="83"/>
      <c r="BG64" s="83"/>
      <c r="BH64" s="87"/>
    </row>
    <row r="65" spans="1:62" x14ac:dyDescent="0.2">
      <c r="A65" s="194"/>
      <c r="B65" s="195"/>
      <c r="C65" s="196"/>
      <c r="D65" s="107" t="s">
        <v>22</v>
      </c>
      <c r="E65" s="10"/>
      <c r="F65" s="11"/>
      <c r="G65" s="11"/>
      <c r="H65" s="165"/>
      <c r="I65" s="165"/>
      <c r="J65" s="165"/>
      <c r="K65" s="165"/>
      <c r="L65" s="15"/>
      <c r="M65" s="178" t="s">
        <v>24</v>
      </c>
      <c r="N65" s="178"/>
      <c r="O65" s="19"/>
      <c r="P65" s="107" t="s">
        <v>22</v>
      </c>
      <c r="Q65" s="10"/>
      <c r="R65" s="11"/>
      <c r="S65" s="11"/>
      <c r="T65" s="165"/>
      <c r="U65" s="165"/>
      <c r="V65" s="165"/>
      <c r="W65" s="165"/>
      <c r="X65" s="15"/>
      <c r="Y65" s="178" t="s">
        <v>25</v>
      </c>
      <c r="Z65" s="178"/>
      <c r="AA65" s="19"/>
      <c r="AB65" s="109"/>
      <c r="AC65" s="10"/>
      <c r="AD65" s="11"/>
      <c r="AE65" s="11"/>
      <c r="AF65" s="53"/>
      <c r="AG65" s="53"/>
      <c r="AH65" s="53"/>
      <c r="AI65" s="53"/>
      <c r="AJ65" s="10"/>
      <c r="AK65" s="10"/>
      <c r="AL65" s="19"/>
      <c r="AM65" s="109"/>
      <c r="AN65" s="10"/>
      <c r="AO65" s="11"/>
      <c r="AP65" s="11"/>
      <c r="AQ65" s="53"/>
      <c r="AR65" s="53"/>
      <c r="AS65" s="53"/>
      <c r="AT65" s="53"/>
      <c r="AU65" s="10"/>
      <c r="AV65" s="10"/>
      <c r="AW65" s="19"/>
      <c r="AX65" s="109"/>
      <c r="AY65" s="10"/>
      <c r="AZ65" s="11"/>
      <c r="BA65" s="11"/>
      <c r="BB65" s="53"/>
      <c r="BC65" s="53"/>
      <c r="BD65" s="53"/>
      <c r="BE65" s="53"/>
      <c r="BF65" s="10"/>
      <c r="BG65" s="10"/>
      <c r="BH65" s="19"/>
    </row>
    <row r="66" spans="1:62" x14ac:dyDescent="0.2">
      <c r="A66" s="194"/>
      <c r="B66" s="195"/>
      <c r="C66" s="196"/>
      <c r="D66" s="109" t="s">
        <v>21</v>
      </c>
      <c r="E66" s="10"/>
      <c r="F66" s="10"/>
      <c r="G66" s="10"/>
      <c r="H66" s="165"/>
      <c r="I66" s="165"/>
      <c r="J66" s="165"/>
      <c r="K66" s="165"/>
      <c r="L66" s="15"/>
      <c r="M66" s="178" t="s">
        <v>24</v>
      </c>
      <c r="N66" s="178" t="s">
        <v>23</v>
      </c>
      <c r="O66" s="19"/>
      <c r="P66" s="109" t="s">
        <v>21</v>
      </c>
      <c r="Q66" s="10"/>
      <c r="R66" s="10"/>
      <c r="S66" s="10"/>
      <c r="T66" s="165"/>
      <c r="U66" s="165"/>
      <c r="V66" s="165"/>
      <c r="W66" s="165"/>
      <c r="X66" s="15"/>
      <c r="Y66" s="178" t="s">
        <v>25</v>
      </c>
      <c r="Z66" s="178" t="s">
        <v>23</v>
      </c>
      <c r="AA66" s="19"/>
      <c r="AB66" s="107" t="s">
        <v>22</v>
      </c>
      <c r="AC66" s="10"/>
      <c r="AD66" s="10"/>
      <c r="AE66" s="10"/>
      <c r="AF66" s="165"/>
      <c r="AG66" s="165"/>
      <c r="AH66" s="165"/>
      <c r="AI66" s="165"/>
      <c r="AJ66" s="15"/>
      <c r="AK66" s="171" t="s">
        <v>26</v>
      </c>
      <c r="AL66" s="172"/>
      <c r="AM66" s="107" t="s">
        <v>22</v>
      </c>
      <c r="AN66" s="10"/>
      <c r="AO66" s="10"/>
      <c r="AP66" s="10"/>
      <c r="AQ66" s="165"/>
      <c r="AR66" s="165"/>
      <c r="AS66" s="165"/>
      <c r="AT66" s="165"/>
      <c r="AU66" s="15"/>
      <c r="AV66" s="171" t="s">
        <v>79</v>
      </c>
      <c r="AW66" s="172"/>
      <c r="AX66" s="107" t="s">
        <v>22</v>
      </c>
      <c r="AY66" s="10"/>
      <c r="AZ66" s="10"/>
      <c r="BA66" s="10"/>
      <c r="BB66" s="165"/>
      <c r="BC66" s="165"/>
      <c r="BD66" s="165"/>
      <c r="BE66" s="165"/>
      <c r="BF66" s="15"/>
      <c r="BG66" s="171" t="s">
        <v>26</v>
      </c>
      <c r="BH66" s="172"/>
    </row>
    <row r="67" spans="1:62" ht="13.5" thickBot="1" x14ac:dyDescent="0.25">
      <c r="A67" s="194"/>
      <c r="B67" s="195"/>
      <c r="C67" s="196"/>
      <c r="D67" s="109"/>
      <c r="E67" s="10"/>
      <c r="F67" s="10"/>
      <c r="G67" s="10"/>
      <c r="H67" s="53"/>
      <c r="I67" s="53"/>
      <c r="J67" s="53"/>
      <c r="K67" s="53"/>
      <c r="L67" s="10"/>
      <c r="M67" s="53"/>
      <c r="N67" s="53"/>
      <c r="O67" s="19"/>
      <c r="P67" s="109"/>
      <c r="Q67" s="10"/>
      <c r="R67" s="10"/>
      <c r="S67" s="10"/>
      <c r="T67" s="53"/>
      <c r="U67" s="53"/>
      <c r="V67" s="53"/>
      <c r="W67" s="53"/>
      <c r="X67" s="10"/>
      <c r="Y67" s="53"/>
      <c r="Z67" s="53"/>
      <c r="AA67" s="19"/>
      <c r="AB67" s="109"/>
      <c r="AC67" s="10"/>
      <c r="AD67" s="10"/>
      <c r="AE67" s="10"/>
      <c r="AF67" s="53"/>
      <c r="AG67" s="53"/>
      <c r="AH67" s="53"/>
      <c r="AI67" s="53"/>
      <c r="AJ67" s="10"/>
      <c r="AK67" s="53"/>
      <c r="AL67" s="66"/>
      <c r="AM67" s="109"/>
      <c r="AN67" s="10"/>
      <c r="AO67" s="10"/>
      <c r="AP67" s="10"/>
      <c r="AQ67" s="53"/>
      <c r="AR67" s="53"/>
      <c r="AS67" s="53"/>
      <c r="AT67" s="53"/>
      <c r="AU67" s="10"/>
      <c r="AV67" s="53"/>
      <c r="AW67" s="66"/>
      <c r="AX67" s="109"/>
      <c r="AY67" s="10"/>
      <c r="AZ67" s="10"/>
      <c r="BA67" s="10"/>
      <c r="BB67" s="53"/>
      <c r="BC67" s="53"/>
      <c r="BD67" s="53"/>
      <c r="BE67" s="53"/>
      <c r="BF67" s="10"/>
      <c r="BG67" s="53"/>
      <c r="BH67" s="66"/>
    </row>
    <row r="68" spans="1:62" ht="16.5" thickBot="1" x14ac:dyDescent="0.3">
      <c r="A68" s="194"/>
      <c r="B68" s="195"/>
      <c r="C68" s="196"/>
      <c r="D68" s="106"/>
      <c r="E68" s="83"/>
      <c r="F68" s="55" t="s">
        <v>0</v>
      </c>
      <c r="G68" s="83"/>
      <c r="H68" s="52"/>
      <c r="I68" s="168"/>
      <c r="J68" s="169"/>
      <c r="K68" s="52"/>
      <c r="L68" s="83"/>
      <c r="M68" s="52"/>
      <c r="N68" s="52"/>
      <c r="O68" s="87"/>
      <c r="P68" s="106"/>
      <c r="Q68" s="83"/>
      <c r="R68" s="55" t="s">
        <v>0</v>
      </c>
      <c r="S68" s="83"/>
      <c r="T68" s="52"/>
      <c r="U68" s="168"/>
      <c r="V68" s="169"/>
      <c r="W68" s="52"/>
      <c r="X68" s="83"/>
      <c r="Y68" s="52"/>
      <c r="Z68" s="52"/>
      <c r="AA68" s="87"/>
      <c r="AB68" s="109"/>
      <c r="AC68" s="10"/>
      <c r="AD68" s="10"/>
      <c r="AE68" s="10"/>
      <c r="AF68" s="53"/>
      <c r="AG68" s="53"/>
      <c r="AH68" s="53"/>
      <c r="AI68" s="53"/>
      <c r="AJ68" s="10"/>
      <c r="AK68" s="53"/>
      <c r="AL68" s="66"/>
      <c r="AM68" s="109"/>
      <c r="AN68" s="10"/>
      <c r="AO68" s="10"/>
      <c r="AP68" s="10"/>
      <c r="AQ68" s="53"/>
      <c r="AR68" s="53"/>
      <c r="AS68" s="53"/>
      <c r="AT68" s="53"/>
      <c r="AU68" s="10"/>
      <c r="AV68" s="53"/>
      <c r="AW68" s="66"/>
      <c r="AX68" s="109"/>
      <c r="AY68" s="10"/>
      <c r="AZ68" s="10"/>
      <c r="BA68" s="10"/>
      <c r="BB68" s="53"/>
      <c r="BC68" s="53"/>
      <c r="BD68" s="53"/>
      <c r="BE68" s="53"/>
      <c r="BF68" s="10"/>
      <c r="BG68" s="53"/>
      <c r="BH68" s="66"/>
    </row>
    <row r="69" spans="1:62" x14ac:dyDescent="0.2">
      <c r="A69" s="194"/>
      <c r="B69" s="195"/>
      <c r="C69" s="196"/>
      <c r="D69" s="107" t="s">
        <v>22</v>
      </c>
      <c r="E69" s="10"/>
      <c r="F69" s="11"/>
      <c r="G69" s="11"/>
      <c r="H69" s="165"/>
      <c r="I69" s="165"/>
      <c r="J69" s="165"/>
      <c r="K69" s="165"/>
      <c r="L69" s="15"/>
      <c r="M69" s="178" t="s">
        <v>24</v>
      </c>
      <c r="N69" s="178"/>
      <c r="O69" s="19"/>
      <c r="P69" s="107" t="s">
        <v>22</v>
      </c>
      <c r="Q69" s="10"/>
      <c r="R69" s="11"/>
      <c r="S69" s="11"/>
      <c r="T69" s="165"/>
      <c r="U69" s="165"/>
      <c r="V69" s="165"/>
      <c r="W69" s="165"/>
      <c r="X69" s="15"/>
      <c r="Y69" s="178" t="s">
        <v>25</v>
      </c>
      <c r="Z69" s="178"/>
      <c r="AA69" s="19"/>
      <c r="AB69" s="109" t="s">
        <v>21</v>
      </c>
      <c r="AC69" s="10"/>
      <c r="AD69" s="10"/>
      <c r="AE69" s="10"/>
      <c r="AF69" s="165"/>
      <c r="AG69" s="165"/>
      <c r="AH69" s="165"/>
      <c r="AI69" s="165"/>
      <c r="AJ69" s="15"/>
      <c r="AK69" s="171" t="s">
        <v>71</v>
      </c>
      <c r="AL69" s="172"/>
      <c r="AM69" s="109" t="s">
        <v>21</v>
      </c>
      <c r="AN69" s="10"/>
      <c r="AO69" s="10"/>
      <c r="AP69" s="10"/>
      <c r="AQ69" s="165"/>
      <c r="AR69" s="165"/>
      <c r="AS69" s="165"/>
      <c r="AT69" s="165"/>
      <c r="AU69" s="15"/>
      <c r="AV69" s="178" t="s">
        <v>28</v>
      </c>
      <c r="AW69" s="172"/>
      <c r="AX69" s="109" t="s">
        <v>21</v>
      </c>
      <c r="AY69" s="10"/>
      <c r="AZ69" s="10"/>
      <c r="BA69" s="10"/>
      <c r="BB69" s="165"/>
      <c r="BC69" s="165"/>
      <c r="BD69" s="165"/>
      <c r="BE69" s="165"/>
      <c r="BF69" s="15"/>
      <c r="BG69" s="171" t="s">
        <v>79</v>
      </c>
      <c r="BH69" s="172"/>
    </row>
    <row r="70" spans="1:62" x14ac:dyDescent="0.2">
      <c r="A70" s="194"/>
      <c r="B70" s="195"/>
      <c r="C70" s="196"/>
      <c r="D70" s="109" t="s">
        <v>21</v>
      </c>
      <c r="E70" s="10"/>
      <c r="F70" s="10"/>
      <c r="G70" s="10"/>
      <c r="H70" s="165"/>
      <c r="I70" s="165"/>
      <c r="J70" s="165"/>
      <c r="K70" s="165"/>
      <c r="L70" s="15"/>
      <c r="M70" s="178" t="s">
        <v>24</v>
      </c>
      <c r="N70" s="178" t="s">
        <v>23</v>
      </c>
      <c r="O70" s="19"/>
      <c r="P70" s="109" t="s">
        <v>21</v>
      </c>
      <c r="Q70" s="10"/>
      <c r="R70" s="10"/>
      <c r="S70" s="10"/>
      <c r="T70" s="165"/>
      <c r="U70" s="165"/>
      <c r="V70" s="165"/>
      <c r="W70" s="165"/>
      <c r="X70" s="15"/>
      <c r="Y70" s="178" t="s">
        <v>25</v>
      </c>
      <c r="Z70" s="178" t="s">
        <v>23</v>
      </c>
      <c r="AA70" s="19"/>
      <c r="AB70" s="109"/>
      <c r="AC70" s="10"/>
      <c r="AD70" s="10"/>
      <c r="AE70" s="10"/>
      <c r="AF70" s="53"/>
      <c r="AG70" s="53"/>
      <c r="AH70" s="53"/>
      <c r="AI70" s="53"/>
      <c r="AJ70" s="10"/>
      <c r="AK70" s="53"/>
      <c r="AL70" s="66"/>
      <c r="AM70" s="109"/>
      <c r="AN70" s="10"/>
      <c r="AO70" s="10"/>
      <c r="AP70" s="10"/>
      <c r="AQ70" s="53"/>
      <c r="AR70" s="53"/>
      <c r="AS70" s="53"/>
      <c r="AT70" s="53"/>
      <c r="AU70" s="10"/>
      <c r="AV70" s="53"/>
      <c r="AW70" s="66"/>
      <c r="AX70" s="109"/>
      <c r="AY70" s="10"/>
      <c r="AZ70" s="10"/>
      <c r="BA70" s="10"/>
      <c r="BB70" s="53"/>
      <c r="BC70" s="53"/>
      <c r="BD70" s="53"/>
      <c r="BE70" s="53"/>
      <c r="BF70" s="10"/>
      <c r="BG70" s="53"/>
      <c r="BH70" s="66"/>
    </row>
    <row r="71" spans="1:62" ht="13.5" thickBot="1" x14ac:dyDescent="0.25">
      <c r="A71" s="194"/>
      <c r="B71" s="195"/>
      <c r="C71" s="196"/>
      <c r="D71" s="111"/>
      <c r="E71" s="21"/>
      <c r="F71" s="21"/>
      <c r="G71" s="21"/>
      <c r="H71" s="118"/>
      <c r="I71" s="118"/>
      <c r="J71" s="118"/>
      <c r="K71" s="118"/>
      <c r="L71" s="113"/>
      <c r="M71" s="114"/>
      <c r="N71" s="114"/>
      <c r="O71" s="23"/>
      <c r="P71" s="111"/>
      <c r="Q71" s="21"/>
      <c r="R71" s="21"/>
      <c r="S71" s="21"/>
      <c r="T71" s="119"/>
      <c r="U71" s="119"/>
      <c r="V71" s="119"/>
      <c r="W71" s="119"/>
      <c r="X71" s="113"/>
      <c r="Y71" s="114"/>
      <c r="Z71" s="114"/>
      <c r="AA71" s="23"/>
      <c r="AB71" s="111"/>
      <c r="AC71" s="21"/>
      <c r="AD71" s="21"/>
      <c r="AE71" s="21"/>
      <c r="AF71" s="54"/>
      <c r="AG71" s="54"/>
      <c r="AH71" s="54"/>
      <c r="AI71" s="54"/>
      <c r="AJ71" s="21"/>
      <c r="AK71" s="54"/>
      <c r="AL71" s="67"/>
      <c r="AM71" s="111"/>
      <c r="AN71" s="21"/>
      <c r="AO71" s="21"/>
      <c r="AP71" s="21"/>
      <c r="AQ71" s="54"/>
      <c r="AR71" s="54"/>
      <c r="AS71" s="54"/>
      <c r="AT71" s="54"/>
      <c r="AU71" s="21"/>
      <c r="AV71" s="54"/>
      <c r="AW71" s="67"/>
      <c r="AX71" s="111"/>
      <c r="AY71" s="21"/>
      <c r="AZ71" s="21"/>
      <c r="BA71" s="21"/>
      <c r="BB71" s="54"/>
      <c r="BC71" s="54"/>
      <c r="BD71" s="54"/>
      <c r="BE71" s="54"/>
      <c r="BF71" s="21"/>
      <c r="BG71" s="54"/>
      <c r="BH71" s="67"/>
    </row>
    <row r="72" spans="1:62" ht="13.15" customHeight="1" x14ac:dyDescent="0.2">
      <c r="A72" s="194"/>
      <c r="B72" s="195"/>
      <c r="C72" s="196"/>
      <c r="D72" s="182" t="s">
        <v>92</v>
      </c>
      <c r="E72" s="183"/>
      <c r="F72" s="183"/>
      <c r="G72" s="183"/>
      <c r="H72" s="183"/>
      <c r="I72" s="183"/>
      <c r="J72" s="183"/>
      <c r="K72" s="183"/>
      <c r="L72" s="183"/>
      <c r="M72" s="183"/>
      <c r="N72" s="183"/>
      <c r="O72" s="184"/>
      <c r="P72" s="182" t="s">
        <v>105</v>
      </c>
      <c r="Q72" s="183"/>
      <c r="R72" s="183"/>
      <c r="S72" s="183"/>
      <c r="T72" s="183"/>
      <c r="U72" s="183"/>
      <c r="V72" s="183"/>
      <c r="W72" s="183"/>
      <c r="X72" s="183"/>
      <c r="Y72" s="183"/>
      <c r="Z72" s="183"/>
      <c r="AA72" s="184"/>
      <c r="AB72" s="156" t="s">
        <v>93</v>
      </c>
      <c r="AC72" s="157"/>
      <c r="AD72" s="157"/>
      <c r="AE72" s="157"/>
      <c r="AF72" s="157"/>
      <c r="AG72" s="157"/>
      <c r="AH72" s="157"/>
      <c r="AI72" s="157"/>
      <c r="AJ72" s="157"/>
      <c r="AK72" s="157"/>
      <c r="AL72" s="158"/>
      <c r="AM72" s="156" t="s">
        <v>94</v>
      </c>
      <c r="AN72" s="157"/>
      <c r="AO72" s="157"/>
      <c r="AP72" s="157"/>
      <c r="AQ72" s="157"/>
      <c r="AR72" s="157"/>
      <c r="AS72" s="157"/>
      <c r="AT72" s="157"/>
      <c r="AU72" s="157"/>
      <c r="AV72" s="157"/>
      <c r="AW72" s="158"/>
      <c r="AX72" s="156" t="s">
        <v>95</v>
      </c>
      <c r="AY72" s="157"/>
      <c r="AZ72" s="157"/>
      <c r="BA72" s="157"/>
      <c r="BB72" s="157"/>
      <c r="BC72" s="157"/>
      <c r="BD72" s="157"/>
      <c r="BE72" s="157"/>
      <c r="BF72" s="157"/>
      <c r="BG72" s="157"/>
      <c r="BH72" s="158"/>
      <c r="BI72" s="101"/>
    </row>
    <row r="73" spans="1:62" x14ac:dyDescent="0.2">
      <c r="A73" s="194"/>
      <c r="B73" s="195"/>
      <c r="C73" s="196"/>
      <c r="D73" s="185"/>
      <c r="E73" s="186"/>
      <c r="F73" s="186"/>
      <c r="G73" s="186"/>
      <c r="H73" s="186"/>
      <c r="I73" s="186"/>
      <c r="J73" s="186"/>
      <c r="K73" s="186"/>
      <c r="L73" s="186"/>
      <c r="M73" s="186"/>
      <c r="N73" s="186"/>
      <c r="O73" s="187"/>
      <c r="P73" s="185"/>
      <c r="Q73" s="186"/>
      <c r="R73" s="186"/>
      <c r="S73" s="186"/>
      <c r="T73" s="186"/>
      <c r="U73" s="186"/>
      <c r="V73" s="186"/>
      <c r="W73" s="186"/>
      <c r="X73" s="186"/>
      <c r="Y73" s="186"/>
      <c r="Z73" s="186"/>
      <c r="AA73" s="187"/>
      <c r="AB73" s="159"/>
      <c r="AC73" s="160"/>
      <c r="AD73" s="160"/>
      <c r="AE73" s="160"/>
      <c r="AF73" s="160"/>
      <c r="AG73" s="160"/>
      <c r="AH73" s="160"/>
      <c r="AI73" s="160"/>
      <c r="AJ73" s="160"/>
      <c r="AK73" s="160"/>
      <c r="AL73" s="161"/>
      <c r="AM73" s="159"/>
      <c r="AN73" s="160"/>
      <c r="AO73" s="160"/>
      <c r="AP73" s="160"/>
      <c r="AQ73" s="160"/>
      <c r="AR73" s="160"/>
      <c r="AS73" s="160"/>
      <c r="AT73" s="160"/>
      <c r="AU73" s="160"/>
      <c r="AV73" s="160"/>
      <c r="AW73" s="161"/>
      <c r="AX73" s="159"/>
      <c r="AY73" s="160"/>
      <c r="AZ73" s="160"/>
      <c r="BA73" s="160"/>
      <c r="BB73" s="160"/>
      <c r="BC73" s="160"/>
      <c r="BD73" s="160"/>
      <c r="BE73" s="160"/>
      <c r="BF73" s="160"/>
      <c r="BG73" s="160"/>
      <c r="BH73" s="161"/>
      <c r="BI73" s="101"/>
    </row>
    <row r="74" spans="1:62" ht="18" customHeight="1" thickBot="1" x14ac:dyDescent="0.25">
      <c r="A74" s="194"/>
      <c r="B74" s="195"/>
      <c r="C74" s="196"/>
      <c r="D74" s="188"/>
      <c r="E74" s="189"/>
      <c r="F74" s="189"/>
      <c r="G74" s="189"/>
      <c r="H74" s="189"/>
      <c r="I74" s="189"/>
      <c r="J74" s="189"/>
      <c r="K74" s="189"/>
      <c r="L74" s="189"/>
      <c r="M74" s="189"/>
      <c r="N74" s="189"/>
      <c r="O74" s="190"/>
      <c r="P74" s="188"/>
      <c r="Q74" s="189"/>
      <c r="R74" s="189"/>
      <c r="S74" s="189"/>
      <c r="T74" s="189"/>
      <c r="U74" s="189"/>
      <c r="V74" s="189"/>
      <c r="W74" s="189"/>
      <c r="X74" s="189"/>
      <c r="Y74" s="189"/>
      <c r="Z74" s="189"/>
      <c r="AA74" s="190"/>
      <c r="AB74" s="162"/>
      <c r="AC74" s="163"/>
      <c r="AD74" s="163"/>
      <c r="AE74" s="163"/>
      <c r="AF74" s="163"/>
      <c r="AG74" s="163"/>
      <c r="AH74" s="163"/>
      <c r="AI74" s="163"/>
      <c r="AJ74" s="163"/>
      <c r="AK74" s="163"/>
      <c r="AL74" s="164"/>
      <c r="AM74" s="162"/>
      <c r="AN74" s="163"/>
      <c r="AO74" s="163"/>
      <c r="AP74" s="163"/>
      <c r="AQ74" s="163"/>
      <c r="AR74" s="163"/>
      <c r="AS74" s="163"/>
      <c r="AT74" s="163"/>
      <c r="AU74" s="163"/>
      <c r="AV74" s="163"/>
      <c r="AW74" s="164"/>
      <c r="AX74" s="162"/>
      <c r="AY74" s="163"/>
      <c r="AZ74" s="163"/>
      <c r="BA74" s="163"/>
      <c r="BB74" s="163"/>
      <c r="BC74" s="163"/>
      <c r="BD74" s="163"/>
      <c r="BE74" s="163"/>
      <c r="BF74" s="163"/>
      <c r="BG74" s="163"/>
      <c r="BH74" s="164"/>
      <c r="BI74" s="101"/>
    </row>
    <row r="75" spans="1:62" ht="13.5" thickBot="1" x14ac:dyDescent="0.25">
      <c r="A75" s="194"/>
      <c r="B75" s="195"/>
      <c r="C75" s="196"/>
      <c r="D75" s="105"/>
      <c r="E75" s="82"/>
      <c r="F75" s="17"/>
      <c r="G75" s="82"/>
      <c r="H75" s="82"/>
      <c r="I75" s="82"/>
      <c r="J75" s="82"/>
      <c r="K75" s="82"/>
      <c r="L75" s="82"/>
      <c r="M75" s="82"/>
      <c r="N75" s="82"/>
      <c r="O75" s="86"/>
      <c r="P75" s="105"/>
      <c r="Q75" s="82"/>
      <c r="R75" s="82"/>
      <c r="S75" s="82"/>
      <c r="T75" s="82"/>
      <c r="U75" s="82"/>
      <c r="V75" s="82"/>
      <c r="W75" s="82"/>
      <c r="X75" s="82"/>
      <c r="Y75" s="82"/>
      <c r="Z75" s="82"/>
      <c r="AA75" s="86"/>
      <c r="AB75" s="105"/>
      <c r="AC75" s="82"/>
      <c r="AD75" s="82"/>
      <c r="AE75" s="82"/>
      <c r="AF75" s="82"/>
      <c r="AG75" s="82"/>
      <c r="AH75" s="82"/>
      <c r="AI75" s="82"/>
      <c r="AJ75" s="17"/>
      <c r="AK75" s="17"/>
      <c r="AL75" s="18"/>
      <c r="AM75" s="105"/>
      <c r="AN75" s="82"/>
      <c r="AO75" s="82"/>
      <c r="AP75" s="82"/>
      <c r="AQ75" s="82"/>
      <c r="AR75" s="82"/>
      <c r="AS75" s="82"/>
      <c r="AT75" s="82"/>
      <c r="AU75" s="17"/>
      <c r="AV75" s="17"/>
      <c r="AW75" s="18"/>
      <c r="AX75" s="105"/>
      <c r="AY75" s="82"/>
      <c r="AZ75" s="82"/>
      <c r="BA75" s="82"/>
      <c r="BB75" s="82"/>
      <c r="BC75" s="82"/>
      <c r="BD75" s="82"/>
      <c r="BE75" s="82"/>
      <c r="BF75" s="82"/>
      <c r="BG75" s="82"/>
      <c r="BH75" s="86"/>
      <c r="BI75" s="103"/>
      <c r="BJ75" s="117"/>
    </row>
    <row r="76" spans="1:62" ht="16.5" thickBot="1" x14ac:dyDescent="0.3">
      <c r="A76" s="194"/>
      <c r="B76" s="195"/>
      <c r="C76" s="196"/>
      <c r="D76" s="106"/>
      <c r="E76" s="83"/>
      <c r="F76" s="55"/>
      <c r="G76" s="83"/>
      <c r="H76" s="52"/>
      <c r="I76" s="168"/>
      <c r="J76" s="169"/>
      <c r="K76" s="52"/>
      <c r="L76" s="83"/>
      <c r="M76" s="83"/>
      <c r="N76" s="83"/>
      <c r="O76" s="87"/>
      <c r="P76" s="106"/>
      <c r="Q76" s="83"/>
      <c r="R76" s="55"/>
      <c r="S76" s="83"/>
      <c r="T76" s="52"/>
      <c r="U76" s="168"/>
      <c r="V76" s="169"/>
      <c r="W76" s="52"/>
      <c r="X76" s="83"/>
      <c r="Y76" s="83"/>
      <c r="Z76" s="83"/>
      <c r="AA76" s="87"/>
      <c r="AB76" s="106"/>
      <c r="AC76" s="83"/>
      <c r="AD76" s="13"/>
      <c r="AE76" s="83"/>
      <c r="AF76" s="52"/>
      <c r="AG76" s="168"/>
      <c r="AH76" s="169"/>
      <c r="AI76" s="52"/>
      <c r="AJ76" s="83"/>
      <c r="AK76" s="83"/>
      <c r="AL76" s="87"/>
      <c r="AM76" s="106"/>
      <c r="AN76" s="83"/>
      <c r="AO76" s="13"/>
      <c r="AP76" s="83"/>
      <c r="AQ76" s="52"/>
      <c r="AR76" s="168"/>
      <c r="AS76" s="169"/>
      <c r="AT76" s="52"/>
      <c r="AU76" s="83"/>
      <c r="AV76" s="83"/>
      <c r="AW76" s="87"/>
      <c r="AX76" s="106"/>
      <c r="AY76" s="83"/>
      <c r="AZ76" s="55" t="s">
        <v>1</v>
      </c>
      <c r="BA76" s="83"/>
      <c r="BB76" s="52"/>
      <c r="BC76" s="168"/>
      <c r="BD76" s="169"/>
      <c r="BE76" s="52"/>
      <c r="BF76" s="83"/>
      <c r="BG76" s="83"/>
      <c r="BH76" s="87"/>
      <c r="BI76" s="103"/>
      <c r="BJ76" s="117"/>
    </row>
    <row r="77" spans="1:62" ht="18" customHeight="1" x14ac:dyDescent="0.2">
      <c r="A77" s="194"/>
      <c r="B77" s="195"/>
      <c r="C77" s="196"/>
      <c r="D77" s="107"/>
      <c r="E77" s="10"/>
      <c r="F77" s="11"/>
      <c r="G77" s="11"/>
      <c r="H77" s="180"/>
      <c r="I77" s="180"/>
      <c r="J77" s="180"/>
      <c r="K77" s="180"/>
      <c r="L77" s="15"/>
      <c r="M77" s="181"/>
      <c r="N77" s="181"/>
      <c r="O77" s="19"/>
      <c r="P77" s="107"/>
      <c r="Q77" s="10"/>
      <c r="R77" s="11"/>
      <c r="S77" s="11"/>
      <c r="T77" s="180"/>
      <c r="U77" s="180"/>
      <c r="V77" s="180"/>
      <c r="W77" s="180"/>
      <c r="X77" s="15"/>
      <c r="Y77" s="181"/>
      <c r="Z77" s="181"/>
      <c r="AA77" s="19"/>
      <c r="AB77" s="109"/>
      <c r="AC77" s="10"/>
      <c r="AD77" s="11"/>
      <c r="AE77" s="11"/>
      <c r="AF77" s="53"/>
      <c r="AG77" s="53"/>
      <c r="AH77" s="53"/>
      <c r="AI77" s="53"/>
      <c r="AJ77" s="10"/>
      <c r="AK77" s="10"/>
      <c r="AL77" s="19"/>
      <c r="AM77" s="109"/>
      <c r="AN77" s="10"/>
      <c r="AO77" s="11"/>
      <c r="AP77" s="11"/>
      <c r="AQ77" s="53"/>
      <c r="AR77" s="53"/>
      <c r="AS77" s="53"/>
      <c r="AT77" s="53"/>
      <c r="AU77" s="10"/>
      <c r="AV77" s="10"/>
      <c r="AW77" s="19"/>
      <c r="AX77" s="107" t="s">
        <v>22</v>
      </c>
      <c r="AY77" s="10"/>
      <c r="AZ77" s="11"/>
      <c r="BA77" s="11"/>
      <c r="BB77" s="165"/>
      <c r="BC77" s="165"/>
      <c r="BD77" s="165"/>
      <c r="BE77" s="165"/>
      <c r="BF77" s="15"/>
      <c r="BG77" s="166" t="s">
        <v>25</v>
      </c>
      <c r="BH77" s="167"/>
      <c r="BI77" s="104"/>
      <c r="BJ77" s="117"/>
    </row>
    <row r="78" spans="1:62" ht="22.9" customHeight="1" x14ac:dyDescent="0.2">
      <c r="A78" s="194"/>
      <c r="B78" s="195"/>
      <c r="C78" s="196"/>
      <c r="D78" s="107" t="s">
        <v>22</v>
      </c>
      <c r="E78" s="10"/>
      <c r="F78" s="10"/>
      <c r="G78" s="10"/>
      <c r="H78" s="165"/>
      <c r="I78" s="165"/>
      <c r="J78" s="165"/>
      <c r="K78" s="165"/>
      <c r="L78" s="15"/>
      <c r="M78" s="171" t="s">
        <v>85</v>
      </c>
      <c r="N78" s="178"/>
      <c r="O78" s="19"/>
      <c r="P78" s="107" t="s">
        <v>22</v>
      </c>
      <c r="Q78" s="10"/>
      <c r="R78" s="10"/>
      <c r="S78" s="10"/>
      <c r="T78" s="165"/>
      <c r="U78" s="165"/>
      <c r="V78" s="165"/>
      <c r="W78" s="165"/>
      <c r="X78" s="15"/>
      <c r="Y78" s="171" t="s">
        <v>82</v>
      </c>
      <c r="Z78" s="178"/>
      <c r="AA78" s="19"/>
      <c r="AB78" s="107" t="s">
        <v>22</v>
      </c>
      <c r="AC78" s="10"/>
      <c r="AD78" s="10"/>
      <c r="AE78" s="10"/>
      <c r="AF78" s="165"/>
      <c r="AG78" s="165"/>
      <c r="AH78" s="165"/>
      <c r="AI78" s="165"/>
      <c r="AJ78" s="15"/>
      <c r="AK78" s="171" t="s">
        <v>87</v>
      </c>
      <c r="AL78" s="172"/>
      <c r="AM78" s="107" t="s">
        <v>22</v>
      </c>
      <c r="AN78" s="10"/>
      <c r="AO78" s="10"/>
      <c r="AP78" s="10"/>
      <c r="AQ78" s="165"/>
      <c r="AR78" s="165"/>
      <c r="AS78" s="165"/>
      <c r="AT78" s="165"/>
      <c r="AU78" s="15"/>
      <c r="AV78" s="171" t="s">
        <v>83</v>
      </c>
      <c r="AW78" s="172"/>
      <c r="AX78" s="109" t="s">
        <v>21</v>
      </c>
      <c r="AY78" s="10"/>
      <c r="AZ78" s="10"/>
      <c r="BA78" s="10"/>
      <c r="BB78" s="165"/>
      <c r="BC78" s="165"/>
      <c r="BD78" s="165"/>
      <c r="BE78" s="165"/>
      <c r="BF78" s="15"/>
      <c r="BG78" s="84" t="s">
        <v>25</v>
      </c>
      <c r="BH78" s="85"/>
      <c r="BI78" s="104"/>
      <c r="BJ78" s="117"/>
    </row>
    <row r="79" spans="1:62" ht="16.149999999999999" customHeight="1" thickBot="1" x14ac:dyDescent="0.25">
      <c r="A79" s="194"/>
      <c r="B79" s="195"/>
      <c r="C79" s="196"/>
      <c r="D79" s="109"/>
      <c r="E79" s="10"/>
      <c r="F79" s="10"/>
      <c r="G79" s="10"/>
      <c r="H79" s="53"/>
      <c r="I79" s="53"/>
      <c r="J79" s="53"/>
      <c r="K79" s="53"/>
      <c r="L79" s="10"/>
      <c r="M79" s="53"/>
      <c r="N79" s="53"/>
      <c r="O79" s="19"/>
      <c r="P79" s="109"/>
      <c r="Q79" s="10"/>
      <c r="R79" s="10"/>
      <c r="S79" s="10"/>
      <c r="T79" s="53"/>
      <c r="U79" s="53"/>
      <c r="V79" s="53"/>
      <c r="W79" s="53"/>
      <c r="X79" s="10"/>
      <c r="Y79" s="53"/>
      <c r="Z79" s="53"/>
      <c r="AA79" s="19"/>
      <c r="AB79" s="109"/>
      <c r="AC79" s="10"/>
      <c r="AD79" s="10"/>
      <c r="AE79" s="10"/>
      <c r="AF79" s="53"/>
      <c r="AG79" s="53"/>
      <c r="AH79" s="53"/>
      <c r="AI79" s="53"/>
      <c r="AJ79" s="10"/>
      <c r="AK79" s="53"/>
      <c r="AL79" s="66"/>
      <c r="AM79" s="109"/>
      <c r="AN79" s="10"/>
      <c r="AO79" s="10"/>
      <c r="AP79" s="10"/>
      <c r="AQ79" s="53"/>
      <c r="AR79" s="53"/>
      <c r="AS79" s="53"/>
      <c r="AT79" s="53"/>
      <c r="AU79" s="10"/>
      <c r="AV79" s="53"/>
      <c r="AW79" s="66"/>
      <c r="AX79" s="109"/>
      <c r="AY79" s="10"/>
      <c r="AZ79" s="10"/>
      <c r="BA79" s="10"/>
      <c r="BB79" s="53"/>
      <c r="BC79" s="53"/>
      <c r="BD79" s="53"/>
      <c r="BE79" s="53"/>
      <c r="BF79" s="10"/>
      <c r="BG79" s="53"/>
      <c r="BH79" s="66"/>
      <c r="BI79" s="104"/>
      <c r="BJ79" s="117"/>
    </row>
    <row r="80" spans="1:62" ht="13.9" customHeight="1" thickBot="1" x14ac:dyDescent="0.3">
      <c r="A80" s="194"/>
      <c r="B80" s="195"/>
      <c r="C80" s="196"/>
      <c r="D80" s="109"/>
      <c r="E80" s="10"/>
      <c r="F80" s="10"/>
      <c r="G80" s="10"/>
      <c r="H80" s="53"/>
      <c r="I80" s="53"/>
      <c r="J80" s="53"/>
      <c r="K80" s="53"/>
      <c r="L80" s="10"/>
      <c r="M80" s="53"/>
      <c r="N80" s="53"/>
      <c r="O80" s="87"/>
      <c r="P80" s="109"/>
      <c r="Q80" s="10"/>
      <c r="R80" s="10"/>
      <c r="S80" s="10"/>
      <c r="T80" s="53"/>
      <c r="U80" s="53"/>
      <c r="V80" s="53"/>
      <c r="W80" s="53"/>
      <c r="X80" s="10"/>
      <c r="Y80" s="53"/>
      <c r="Z80" s="53"/>
      <c r="AA80" s="87"/>
      <c r="AB80" s="109"/>
      <c r="AC80" s="10"/>
      <c r="AD80" s="10"/>
      <c r="AE80" s="10"/>
      <c r="AF80" s="53"/>
      <c r="AG80" s="53"/>
      <c r="AH80" s="53"/>
      <c r="AI80" s="53"/>
      <c r="AJ80" s="10"/>
      <c r="AK80" s="53"/>
      <c r="AL80" s="66"/>
      <c r="AM80" s="109"/>
      <c r="AN80" s="10"/>
      <c r="AO80" s="10"/>
      <c r="AP80" s="10"/>
      <c r="AQ80" s="53"/>
      <c r="AR80" s="53"/>
      <c r="AS80" s="53"/>
      <c r="AT80" s="53"/>
      <c r="AU80" s="10"/>
      <c r="AV80" s="53"/>
      <c r="AW80" s="66"/>
      <c r="AX80" s="106"/>
      <c r="AY80" s="83"/>
      <c r="AZ80" s="55" t="s">
        <v>0</v>
      </c>
      <c r="BA80" s="83"/>
      <c r="BB80" s="52"/>
      <c r="BC80" s="168"/>
      <c r="BD80" s="169"/>
      <c r="BE80" s="52"/>
      <c r="BF80" s="83"/>
      <c r="BG80" s="52"/>
      <c r="BH80" s="110"/>
      <c r="BI80" s="103"/>
      <c r="BJ80" s="117"/>
    </row>
    <row r="81" spans="1:62" ht="22.9" customHeight="1" x14ac:dyDescent="0.2">
      <c r="A81" s="194"/>
      <c r="B81" s="195"/>
      <c r="C81" s="196"/>
      <c r="D81" s="109" t="s">
        <v>21</v>
      </c>
      <c r="E81" s="10"/>
      <c r="F81" s="10"/>
      <c r="G81" s="10"/>
      <c r="H81" s="165"/>
      <c r="I81" s="165"/>
      <c r="J81" s="165"/>
      <c r="K81" s="165"/>
      <c r="L81" s="15"/>
      <c r="M81" s="171" t="s">
        <v>85</v>
      </c>
      <c r="N81" s="178"/>
      <c r="O81" s="19"/>
      <c r="P81" s="109" t="s">
        <v>21</v>
      </c>
      <c r="Q81" s="10"/>
      <c r="R81" s="10"/>
      <c r="S81" s="10"/>
      <c r="T81" s="165"/>
      <c r="U81" s="165"/>
      <c r="V81" s="165"/>
      <c r="W81" s="165"/>
      <c r="X81" s="15"/>
      <c r="Y81" s="171" t="s">
        <v>84</v>
      </c>
      <c r="Z81" s="178"/>
      <c r="AA81" s="19"/>
      <c r="AB81" s="109" t="s">
        <v>21</v>
      </c>
      <c r="AC81" s="10"/>
      <c r="AD81" s="10"/>
      <c r="AE81" s="10"/>
      <c r="AF81" s="165"/>
      <c r="AG81" s="165"/>
      <c r="AH81" s="165"/>
      <c r="AI81" s="165"/>
      <c r="AJ81" s="15"/>
      <c r="AK81" s="171" t="s">
        <v>86</v>
      </c>
      <c r="AL81" s="172"/>
      <c r="AM81" s="109" t="s">
        <v>21</v>
      </c>
      <c r="AN81" s="10"/>
      <c r="AO81" s="10"/>
      <c r="AP81" s="10"/>
      <c r="AQ81" s="165"/>
      <c r="AR81" s="165"/>
      <c r="AS81" s="165"/>
      <c r="AT81" s="165"/>
      <c r="AU81" s="15"/>
      <c r="AV81" s="178" t="s">
        <v>90</v>
      </c>
      <c r="AW81" s="172"/>
      <c r="AX81" s="107" t="s">
        <v>22</v>
      </c>
      <c r="AY81" s="10"/>
      <c r="AZ81" s="11"/>
      <c r="BA81" s="11"/>
      <c r="BB81" s="165"/>
      <c r="BC81" s="165"/>
      <c r="BD81" s="165"/>
      <c r="BE81" s="165"/>
      <c r="BF81" s="15"/>
      <c r="BG81" s="166" t="s">
        <v>25</v>
      </c>
      <c r="BH81" s="167"/>
      <c r="BI81" s="104"/>
      <c r="BJ81" s="117"/>
    </row>
    <row r="82" spans="1:62" ht="18" customHeight="1" x14ac:dyDescent="0.2">
      <c r="A82" s="194"/>
      <c r="B82" s="195"/>
      <c r="C82" s="196"/>
      <c r="D82" s="109"/>
      <c r="E82" s="10"/>
      <c r="F82" s="10"/>
      <c r="G82" s="10"/>
      <c r="H82" s="200"/>
      <c r="I82" s="200"/>
      <c r="J82" s="200"/>
      <c r="K82" s="200"/>
      <c r="L82" s="15"/>
      <c r="M82" s="181"/>
      <c r="N82" s="181"/>
      <c r="O82" s="19"/>
      <c r="P82" s="109"/>
      <c r="Q82" s="10"/>
      <c r="R82" s="10"/>
      <c r="S82" s="10"/>
      <c r="T82" s="180"/>
      <c r="U82" s="180"/>
      <c r="V82" s="180"/>
      <c r="W82" s="180"/>
      <c r="X82" s="15"/>
      <c r="Y82" s="181"/>
      <c r="Z82" s="181"/>
      <c r="AA82" s="19"/>
      <c r="AB82" s="109"/>
      <c r="AC82" s="10"/>
      <c r="AD82" s="10"/>
      <c r="AE82" s="10"/>
      <c r="AF82" s="53"/>
      <c r="AG82" s="53"/>
      <c r="AH82" s="53"/>
      <c r="AI82" s="53"/>
      <c r="AJ82" s="10"/>
      <c r="AK82" s="53"/>
      <c r="AL82" s="66"/>
      <c r="AM82" s="109"/>
      <c r="AN82" s="10"/>
      <c r="AO82" s="10"/>
      <c r="AP82" s="10"/>
      <c r="AQ82" s="53"/>
      <c r="AR82" s="53"/>
      <c r="AS82" s="53"/>
      <c r="AT82" s="53"/>
      <c r="AU82" s="10"/>
      <c r="AV82" s="53"/>
      <c r="AW82" s="66"/>
      <c r="AX82" s="109" t="s">
        <v>21</v>
      </c>
      <c r="AY82" s="10"/>
      <c r="AZ82" s="10"/>
      <c r="BA82" s="10"/>
      <c r="BB82" s="170"/>
      <c r="BC82" s="170"/>
      <c r="BD82" s="170"/>
      <c r="BE82" s="170"/>
      <c r="BF82" s="15"/>
      <c r="BG82" s="84" t="s">
        <v>25</v>
      </c>
      <c r="BH82" s="85"/>
      <c r="BI82" s="104"/>
      <c r="BJ82" s="117"/>
    </row>
    <row r="83" spans="1:62" ht="3.6" hidden="1" customHeight="1" thickBot="1" x14ac:dyDescent="0.25">
      <c r="A83" s="194"/>
      <c r="B83" s="195"/>
      <c r="C83" s="196"/>
      <c r="D83" s="109"/>
      <c r="E83" s="10"/>
      <c r="F83" s="10"/>
      <c r="G83" s="10"/>
      <c r="H83" s="90"/>
      <c r="I83" s="90"/>
      <c r="J83" s="90"/>
      <c r="K83" s="90"/>
      <c r="L83" s="15"/>
      <c r="M83" s="89"/>
      <c r="N83" s="89"/>
      <c r="O83" s="19"/>
      <c r="P83" s="109"/>
      <c r="Q83" s="10"/>
      <c r="R83" s="10"/>
      <c r="S83" s="10"/>
      <c r="T83" s="88"/>
      <c r="U83" s="88"/>
      <c r="V83" s="88"/>
      <c r="W83" s="88"/>
      <c r="X83" s="15"/>
      <c r="Y83" s="89"/>
      <c r="Z83" s="89"/>
      <c r="AA83" s="19"/>
      <c r="AB83" s="109"/>
      <c r="AC83" s="10"/>
      <c r="AD83" s="10"/>
      <c r="AE83" s="10"/>
      <c r="AF83" s="53"/>
      <c r="AG83" s="53"/>
      <c r="AH83" s="53"/>
      <c r="AI83" s="53"/>
      <c r="AJ83" s="10"/>
      <c r="AK83" s="53"/>
      <c r="AL83" s="66"/>
      <c r="AM83" s="109"/>
      <c r="AN83" s="10"/>
      <c r="AO83" s="10"/>
      <c r="AP83" s="10"/>
      <c r="AQ83" s="53"/>
      <c r="AR83" s="53"/>
      <c r="AS83" s="53"/>
      <c r="AT83" s="53"/>
      <c r="AU83" s="10"/>
      <c r="AV83" s="53"/>
      <c r="AW83" s="66"/>
      <c r="AX83" s="109"/>
      <c r="AY83" s="10"/>
      <c r="AZ83" s="10"/>
      <c r="BA83" s="10"/>
      <c r="BB83" s="53"/>
      <c r="BC83" s="53"/>
      <c r="BD83" s="53"/>
      <c r="BE83" s="53"/>
      <c r="BF83" s="10"/>
      <c r="BG83" s="53"/>
      <c r="BH83" s="66"/>
      <c r="BI83" s="117"/>
      <c r="BJ83" s="117"/>
    </row>
    <row r="84" spans="1:62" hidden="1" x14ac:dyDescent="0.2">
      <c r="A84" s="194"/>
      <c r="B84" s="195"/>
      <c r="C84" s="196"/>
      <c r="D84" s="109"/>
      <c r="E84" s="10"/>
      <c r="F84" s="10"/>
      <c r="G84" s="10"/>
      <c r="H84" s="90"/>
      <c r="I84" s="90"/>
      <c r="J84" s="90"/>
      <c r="K84" s="90"/>
      <c r="L84" s="15"/>
      <c r="M84" s="89"/>
      <c r="N84" s="89"/>
      <c r="O84" s="19"/>
      <c r="P84" s="109"/>
      <c r="Q84" s="10"/>
      <c r="R84" s="10"/>
      <c r="S84" s="10"/>
      <c r="T84" s="88"/>
      <c r="U84" s="88"/>
      <c r="V84" s="88"/>
      <c r="W84" s="88"/>
      <c r="X84" s="15"/>
      <c r="Y84" s="89"/>
      <c r="Z84" s="89"/>
      <c r="AA84" s="19"/>
      <c r="AB84" s="109"/>
      <c r="AC84" s="10"/>
      <c r="AD84" s="10"/>
      <c r="AE84" s="10"/>
      <c r="AF84" s="53"/>
      <c r="AG84" s="53"/>
      <c r="AH84" s="53"/>
      <c r="AI84" s="53"/>
      <c r="AJ84" s="10"/>
      <c r="AK84" s="53"/>
      <c r="AL84" s="66"/>
      <c r="AM84" s="109"/>
      <c r="AN84" s="10"/>
      <c r="AO84" s="10"/>
      <c r="AP84" s="10"/>
      <c r="AQ84" s="53"/>
      <c r="AR84" s="53"/>
      <c r="AS84" s="53"/>
      <c r="AT84" s="53"/>
      <c r="AU84" s="10"/>
      <c r="AV84" s="53"/>
      <c r="AW84" s="66"/>
      <c r="AX84" s="109"/>
      <c r="AY84" s="10"/>
      <c r="AZ84" s="10"/>
      <c r="BA84" s="10"/>
      <c r="BB84" s="53"/>
      <c r="BC84" s="53"/>
      <c r="BD84" s="53"/>
      <c r="BE84" s="53"/>
      <c r="BF84" s="10"/>
      <c r="BG84" s="53"/>
      <c r="BH84" s="66"/>
      <c r="BI84" s="117"/>
      <c r="BJ84" s="117"/>
    </row>
    <row r="85" spans="1:62" ht="15" customHeight="1" thickBot="1" x14ac:dyDescent="0.25">
      <c r="A85" s="211"/>
      <c r="B85" s="212"/>
      <c r="C85" s="213"/>
      <c r="D85" s="111"/>
      <c r="E85" s="21"/>
      <c r="F85" s="21"/>
      <c r="G85" s="21"/>
      <c r="H85" s="54"/>
      <c r="I85" s="54"/>
      <c r="J85" s="54"/>
      <c r="K85" s="54"/>
      <c r="L85" s="21"/>
      <c r="M85" s="54"/>
      <c r="N85" s="54"/>
      <c r="O85" s="23"/>
      <c r="P85" s="111"/>
      <c r="Q85" s="21"/>
      <c r="R85" s="21"/>
      <c r="S85" s="21"/>
      <c r="T85" s="54"/>
      <c r="U85" s="54"/>
      <c r="V85" s="54"/>
      <c r="W85" s="54"/>
      <c r="X85" s="21"/>
      <c r="Y85" s="54"/>
      <c r="Z85" s="54"/>
      <c r="AA85" s="23"/>
      <c r="AB85" s="111"/>
      <c r="AC85" s="21"/>
      <c r="AD85" s="21"/>
      <c r="AE85" s="21"/>
      <c r="AF85" s="54"/>
      <c r="AG85" s="54"/>
      <c r="AH85" s="54"/>
      <c r="AI85" s="54"/>
      <c r="AJ85" s="21"/>
      <c r="AK85" s="54"/>
      <c r="AL85" s="67"/>
      <c r="AM85" s="111"/>
      <c r="AN85" s="21"/>
      <c r="AO85" s="21"/>
      <c r="AP85" s="21"/>
      <c r="AQ85" s="54"/>
      <c r="AR85" s="54"/>
      <c r="AS85" s="54"/>
      <c r="AT85" s="54"/>
      <c r="AU85" s="21"/>
      <c r="AV85" s="54"/>
      <c r="AW85" s="67"/>
      <c r="AX85" s="111"/>
      <c r="AY85" s="21"/>
      <c r="AZ85" s="21"/>
      <c r="BA85" s="21"/>
      <c r="BB85" s="54"/>
      <c r="BC85" s="54"/>
      <c r="BD85" s="54"/>
      <c r="BE85" s="54"/>
      <c r="BF85" s="21"/>
      <c r="BG85" s="54"/>
      <c r="BH85" s="67"/>
      <c r="BI85" s="117"/>
      <c r="BJ85" s="117"/>
    </row>
    <row r="86" spans="1:62" ht="13.15" customHeight="1" x14ac:dyDescent="0.2">
      <c r="A86" s="201" t="s">
        <v>2</v>
      </c>
      <c r="B86" s="202"/>
      <c r="C86" s="214"/>
      <c r="D86" s="182" t="s">
        <v>27</v>
      </c>
      <c r="E86" s="183"/>
      <c r="F86" s="183"/>
      <c r="G86" s="183"/>
      <c r="H86" s="183"/>
      <c r="I86" s="183"/>
      <c r="J86" s="183"/>
      <c r="K86" s="183"/>
      <c r="L86" s="183"/>
      <c r="M86" s="183"/>
      <c r="N86" s="183"/>
      <c r="O86" s="184"/>
      <c r="P86" s="182" t="s">
        <v>88</v>
      </c>
      <c r="Q86" s="183"/>
      <c r="R86" s="183"/>
      <c r="S86" s="183"/>
      <c r="T86" s="183"/>
      <c r="U86" s="183"/>
      <c r="V86" s="183"/>
      <c r="W86" s="183"/>
      <c r="X86" s="183"/>
      <c r="Y86" s="183"/>
      <c r="Z86" s="183"/>
      <c r="AA86" s="184"/>
      <c r="AB86" s="156" t="s">
        <v>77</v>
      </c>
      <c r="AC86" s="157"/>
      <c r="AD86" s="157"/>
      <c r="AE86" s="157"/>
      <c r="AF86" s="157"/>
      <c r="AG86" s="157"/>
      <c r="AH86" s="157"/>
      <c r="AI86" s="157"/>
      <c r="AJ86" s="157"/>
      <c r="AK86" s="157"/>
      <c r="AL86" s="158"/>
      <c r="AM86" s="156" t="s">
        <v>80</v>
      </c>
      <c r="AN86" s="157"/>
      <c r="AO86" s="157"/>
      <c r="AP86" s="157"/>
      <c r="AQ86" s="157"/>
      <c r="AR86" s="157"/>
      <c r="AS86" s="157"/>
      <c r="AT86" s="157"/>
      <c r="AU86" s="157"/>
      <c r="AV86" s="157"/>
      <c r="AW86" s="158"/>
      <c r="AX86" s="156" t="s">
        <v>91</v>
      </c>
      <c r="AY86" s="157"/>
      <c r="AZ86" s="157"/>
      <c r="BA86" s="157"/>
      <c r="BB86" s="157"/>
      <c r="BC86" s="157"/>
      <c r="BD86" s="157"/>
      <c r="BE86" s="157"/>
      <c r="BF86" s="157"/>
      <c r="BG86" s="157"/>
      <c r="BH86" s="158"/>
      <c r="BI86" s="117"/>
      <c r="BJ86" s="117"/>
    </row>
    <row r="87" spans="1:62" x14ac:dyDescent="0.2">
      <c r="A87" s="204"/>
      <c r="B87" s="205"/>
      <c r="C87" s="215"/>
      <c r="D87" s="185"/>
      <c r="E87" s="186"/>
      <c r="F87" s="186"/>
      <c r="G87" s="186"/>
      <c r="H87" s="186"/>
      <c r="I87" s="186"/>
      <c r="J87" s="186"/>
      <c r="K87" s="186"/>
      <c r="L87" s="186"/>
      <c r="M87" s="186"/>
      <c r="N87" s="186"/>
      <c r="O87" s="187"/>
      <c r="P87" s="185"/>
      <c r="Q87" s="186"/>
      <c r="R87" s="186"/>
      <c r="S87" s="186"/>
      <c r="T87" s="186"/>
      <c r="U87" s="186"/>
      <c r="V87" s="186"/>
      <c r="W87" s="186"/>
      <c r="X87" s="186"/>
      <c r="Y87" s="186"/>
      <c r="Z87" s="186"/>
      <c r="AA87" s="187"/>
      <c r="AB87" s="159"/>
      <c r="AC87" s="160"/>
      <c r="AD87" s="160"/>
      <c r="AE87" s="160"/>
      <c r="AF87" s="160"/>
      <c r="AG87" s="160"/>
      <c r="AH87" s="160"/>
      <c r="AI87" s="160"/>
      <c r="AJ87" s="160"/>
      <c r="AK87" s="160"/>
      <c r="AL87" s="161"/>
      <c r="AM87" s="159"/>
      <c r="AN87" s="160"/>
      <c r="AO87" s="160"/>
      <c r="AP87" s="160"/>
      <c r="AQ87" s="160"/>
      <c r="AR87" s="160"/>
      <c r="AS87" s="160"/>
      <c r="AT87" s="160"/>
      <c r="AU87" s="160"/>
      <c r="AV87" s="160"/>
      <c r="AW87" s="161"/>
      <c r="AX87" s="159"/>
      <c r="AY87" s="160"/>
      <c r="AZ87" s="160"/>
      <c r="BA87" s="160"/>
      <c r="BB87" s="160"/>
      <c r="BC87" s="160"/>
      <c r="BD87" s="160"/>
      <c r="BE87" s="160"/>
      <c r="BF87" s="160"/>
      <c r="BG87" s="160"/>
      <c r="BH87" s="161"/>
    </row>
    <row r="88" spans="1:62" ht="13.5" thickBot="1" x14ac:dyDescent="0.25">
      <c r="A88" s="207"/>
      <c r="B88" s="208"/>
      <c r="C88" s="216"/>
      <c r="D88" s="188"/>
      <c r="E88" s="189"/>
      <c r="F88" s="189"/>
      <c r="G88" s="189"/>
      <c r="H88" s="189"/>
      <c r="I88" s="189"/>
      <c r="J88" s="189"/>
      <c r="K88" s="189"/>
      <c r="L88" s="189"/>
      <c r="M88" s="189"/>
      <c r="N88" s="189"/>
      <c r="O88" s="190"/>
      <c r="P88" s="188"/>
      <c r="Q88" s="189"/>
      <c r="R88" s="189"/>
      <c r="S88" s="189"/>
      <c r="T88" s="189"/>
      <c r="U88" s="189"/>
      <c r="V88" s="189"/>
      <c r="W88" s="189"/>
      <c r="X88" s="189"/>
      <c r="Y88" s="189"/>
      <c r="Z88" s="189"/>
      <c r="AA88" s="190"/>
      <c r="AB88" s="162"/>
      <c r="AC88" s="163"/>
      <c r="AD88" s="163"/>
      <c r="AE88" s="163"/>
      <c r="AF88" s="163"/>
      <c r="AG88" s="163"/>
      <c r="AH88" s="163"/>
      <c r="AI88" s="163"/>
      <c r="AJ88" s="163"/>
      <c r="AK88" s="163"/>
      <c r="AL88" s="164"/>
      <c r="AM88" s="162"/>
      <c r="AN88" s="163"/>
      <c r="AO88" s="163"/>
      <c r="AP88" s="163"/>
      <c r="AQ88" s="163"/>
      <c r="AR88" s="163"/>
      <c r="AS88" s="163"/>
      <c r="AT88" s="163"/>
      <c r="AU88" s="163"/>
      <c r="AV88" s="163"/>
      <c r="AW88" s="164"/>
      <c r="AX88" s="162"/>
      <c r="AY88" s="163"/>
      <c r="AZ88" s="163"/>
      <c r="BA88" s="163"/>
      <c r="BB88" s="163"/>
      <c r="BC88" s="163"/>
      <c r="BD88" s="163"/>
      <c r="BE88" s="163"/>
      <c r="BF88" s="163"/>
      <c r="BG88" s="163"/>
      <c r="BH88" s="164"/>
    </row>
    <row r="89" spans="1:62" ht="13.5" thickBot="1" x14ac:dyDescent="0.25">
      <c r="A89" s="191">
        <v>3</v>
      </c>
      <c r="B89" s="192"/>
      <c r="C89" s="193"/>
      <c r="D89" s="105"/>
      <c r="E89" s="82"/>
      <c r="F89" s="17"/>
      <c r="G89" s="82"/>
      <c r="H89" s="82"/>
      <c r="I89" s="82"/>
      <c r="J89" s="82"/>
      <c r="K89" s="82"/>
      <c r="L89" s="82"/>
      <c r="M89" s="82"/>
      <c r="N89" s="82"/>
      <c r="O89" s="86"/>
      <c r="P89" s="105"/>
      <c r="Q89" s="82"/>
      <c r="R89" s="82"/>
      <c r="S89" s="82"/>
      <c r="T89" s="82"/>
      <c r="U89" s="82"/>
      <c r="V89" s="82"/>
      <c r="W89" s="82"/>
      <c r="X89" s="82"/>
      <c r="Y89" s="82"/>
      <c r="Z89" s="82"/>
      <c r="AA89" s="86"/>
      <c r="AB89" s="105"/>
      <c r="AC89" s="82"/>
      <c r="AD89" s="82"/>
      <c r="AE89" s="82"/>
      <c r="AF89" s="82"/>
      <c r="AG89" s="82"/>
      <c r="AH89" s="82"/>
      <c r="AI89" s="82"/>
      <c r="AJ89" s="17"/>
      <c r="AK89" s="17"/>
      <c r="AL89" s="18"/>
      <c r="AM89" s="105"/>
      <c r="AN89" s="82"/>
      <c r="AO89" s="82"/>
      <c r="AP89" s="82"/>
      <c r="AQ89" s="82"/>
      <c r="AR89" s="82"/>
      <c r="AS89" s="82"/>
      <c r="AT89" s="82"/>
      <c r="AU89" s="17"/>
      <c r="AV89" s="17"/>
      <c r="AW89" s="18"/>
      <c r="AX89" s="105"/>
      <c r="AY89" s="82"/>
      <c r="AZ89" s="82"/>
      <c r="BA89" s="82"/>
      <c r="BB89" s="82"/>
      <c r="BC89" s="82"/>
      <c r="BD89" s="82"/>
      <c r="BE89" s="82"/>
      <c r="BF89" s="17"/>
      <c r="BG89" s="17"/>
      <c r="BH89" s="18"/>
    </row>
    <row r="90" spans="1:62" ht="16.5" thickBot="1" x14ac:dyDescent="0.3">
      <c r="A90" s="194"/>
      <c r="B90" s="195"/>
      <c r="C90" s="196"/>
      <c r="D90" s="106"/>
      <c r="E90" s="83"/>
      <c r="F90" s="55" t="s">
        <v>1</v>
      </c>
      <c r="G90" s="83"/>
      <c r="H90" s="52"/>
      <c r="I90" s="168"/>
      <c r="J90" s="169"/>
      <c r="K90" s="52"/>
      <c r="L90" s="83"/>
      <c r="M90" s="83"/>
      <c r="N90" s="83"/>
      <c r="O90" s="87"/>
      <c r="P90" s="106"/>
      <c r="Q90" s="83"/>
      <c r="R90" s="55" t="s">
        <v>1</v>
      </c>
      <c r="S90" s="83"/>
      <c r="T90" s="52"/>
      <c r="U90" s="168"/>
      <c r="V90" s="169"/>
      <c r="W90" s="52"/>
      <c r="X90" s="83"/>
      <c r="Y90" s="83"/>
      <c r="Z90" s="83"/>
      <c r="AA90" s="87"/>
      <c r="AB90" s="106"/>
      <c r="AC90" s="83"/>
      <c r="AD90" s="13"/>
      <c r="AE90" s="83"/>
      <c r="AF90" s="52"/>
      <c r="AG90" s="168"/>
      <c r="AH90" s="169"/>
      <c r="AI90" s="52"/>
      <c r="AJ90" s="83"/>
      <c r="AK90" s="83"/>
      <c r="AL90" s="87"/>
      <c r="AM90" s="106"/>
      <c r="AN90" s="83"/>
      <c r="AO90" s="13"/>
      <c r="AP90" s="83"/>
      <c r="AQ90" s="52"/>
      <c r="AR90" s="168"/>
      <c r="AS90" s="169"/>
      <c r="AT90" s="52"/>
      <c r="AU90" s="83"/>
      <c r="AV90" s="83"/>
      <c r="AW90" s="87"/>
      <c r="AX90" s="106"/>
      <c r="AY90" s="83"/>
      <c r="AZ90" s="13"/>
      <c r="BA90" s="83"/>
      <c r="BB90" s="52"/>
      <c r="BC90" s="168"/>
      <c r="BD90" s="169"/>
      <c r="BE90" s="52"/>
      <c r="BF90" s="83"/>
      <c r="BG90" s="83"/>
      <c r="BH90" s="87"/>
    </row>
    <row r="91" spans="1:62" x14ac:dyDescent="0.2">
      <c r="A91" s="194"/>
      <c r="B91" s="195"/>
      <c r="C91" s="196"/>
      <c r="D91" s="107" t="s">
        <v>22</v>
      </c>
      <c r="E91" s="10"/>
      <c r="F91" s="11"/>
      <c r="G91" s="11"/>
      <c r="H91" s="165"/>
      <c r="I91" s="165"/>
      <c r="J91" s="165"/>
      <c r="K91" s="165"/>
      <c r="L91" s="15"/>
      <c r="M91" s="178" t="s">
        <v>24</v>
      </c>
      <c r="N91" s="178"/>
      <c r="O91" s="19"/>
      <c r="P91" s="107" t="s">
        <v>22</v>
      </c>
      <c r="Q91" s="10"/>
      <c r="R91" s="11"/>
      <c r="S91" s="11"/>
      <c r="T91" s="165"/>
      <c r="U91" s="165"/>
      <c r="V91" s="165"/>
      <c r="W91" s="165"/>
      <c r="X91" s="15"/>
      <c r="Y91" s="178" t="s">
        <v>25</v>
      </c>
      <c r="Z91" s="178"/>
      <c r="AA91" s="19"/>
      <c r="AB91" s="109"/>
      <c r="AC91" s="10"/>
      <c r="AD91" s="11"/>
      <c r="AE91" s="11"/>
      <c r="AF91" s="53"/>
      <c r="AG91" s="53"/>
      <c r="AH91" s="53"/>
      <c r="AI91" s="53"/>
      <c r="AJ91" s="10"/>
      <c r="AK91" s="10"/>
      <c r="AL91" s="19"/>
      <c r="AM91" s="109"/>
      <c r="AN91" s="10"/>
      <c r="AO91" s="11"/>
      <c r="AP91" s="11"/>
      <c r="AQ91" s="53"/>
      <c r="AR91" s="53"/>
      <c r="AS91" s="53"/>
      <c r="AT91" s="53"/>
      <c r="AU91" s="10"/>
      <c r="AV91" s="10"/>
      <c r="AW91" s="19"/>
      <c r="AX91" s="109"/>
      <c r="AY91" s="10"/>
      <c r="AZ91" s="11"/>
      <c r="BA91" s="11"/>
      <c r="BB91" s="53"/>
      <c r="BC91" s="53"/>
      <c r="BD91" s="53"/>
      <c r="BE91" s="53"/>
      <c r="BF91" s="10"/>
      <c r="BG91" s="10"/>
      <c r="BH91" s="19"/>
    </row>
    <row r="92" spans="1:62" x14ac:dyDescent="0.2">
      <c r="A92" s="194"/>
      <c r="B92" s="195"/>
      <c r="C92" s="196"/>
      <c r="D92" s="109" t="s">
        <v>21</v>
      </c>
      <c r="E92" s="10"/>
      <c r="F92" s="10"/>
      <c r="G92" s="10"/>
      <c r="H92" s="165"/>
      <c r="I92" s="165"/>
      <c r="J92" s="165"/>
      <c r="K92" s="165"/>
      <c r="L92" s="15"/>
      <c r="M92" s="178" t="s">
        <v>24</v>
      </c>
      <c r="N92" s="178" t="s">
        <v>23</v>
      </c>
      <c r="O92" s="19"/>
      <c r="P92" s="109" t="s">
        <v>21</v>
      </c>
      <c r="Q92" s="10"/>
      <c r="R92" s="10"/>
      <c r="S92" s="10"/>
      <c r="T92" s="165"/>
      <c r="U92" s="165"/>
      <c r="V92" s="165"/>
      <c r="W92" s="165"/>
      <c r="X92" s="15"/>
      <c r="Y92" s="178" t="s">
        <v>25</v>
      </c>
      <c r="Z92" s="178" t="s">
        <v>23</v>
      </c>
      <c r="AA92" s="19"/>
      <c r="AB92" s="107" t="s">
        <v>22</v>
      </c>
      <c r="AC92" s="10"/>
      <c r="AD92" s="10"/>
      <c r="AE92" s="10"/>
      <c r="AF92" s="165"/>
      <c r="AG92" s="165"/>
      <c r="AH92" s="165"/>
      <c r="AI92" s="165"/>
      <c r="AJ92" s="15"/>
      <c r="AK92" s="171" t="s">
        <v>26</v>
      </c>
      <c r="AL92" s="172"/>
      <c r="AM92" s="107" t="s">
        <v>22</v>
      </c>
      <c r="AN92" s="10"/>
      <c r="AO92" s="10"/>
      <c r="AP92" s="10"/>
      <c r="AQ92" s="165"/>
      <c r="AR92" s="165"/>
      <c r="AS92" s="165"/>
      <c r="AT92" s="165"/>
      <c r="AU92" s="15"/>
      <c r="AV92" s="171" t="s">
        <v>79</v>
      </c>
      <c r="AW92" s="172"/>
      <c r="AX92" s="107" t="s">
        <v>22</v>
      </c>
      <c r="AY92" s="10"/>
      <c r="AZ92" s="10"/>
      <c r="BA92" s="10"/>
      <c r="BB92" s="165"/>
      <c r="BC92" s="165"/>
      <c r="BD92" s="165"/>
      <c r="BE92" s="165"/>
      <c r="BF92" s="15"/>
      <c r="BG92" s="171" t="s">
        <v>26</v>
      </c>
      <c r="BH92" s="172"/>
    </row>
    <row r="93" spans="1:62" ht="13.5" thickBot="1" x14ac:dyDescent="0.25">
      <c r="A93" s="194"/>
      <c r="B93" s="195"/>
      <c r="C93" s="196"/>
      <c r="D93" s="109"/>
      <c r="E93" s="10"/>
      <c r="F93" s="10"/>
      <c r="G93" s="10"/>
      <c r="H93" s="53"/>
      <c r="I93" s="53"/>
      <c r="J93" s="53"/>
      <c r="K93" s="53"/>
      <c r="L93" s="10"/>
      <c r="M93" s="53"/>
      <c r="N93" s="53"/>
      <c r="O93" s="19"/>
      <c r="P93" s="109"/>
      <c r="Q93" s="10"/>
      <c r="R93" s="10"/>
      <c r="S93" s="10"/>
      <c r="T93" s="53"/>
      <c r="U93" s="53"/>
      <c r="V93" s="53"/>
      <c r="W93" s="53"/>
      <c r="X93" s="10"/>
      <c r="Y93" s="53"/>
      <c r="Z93" s="53"/>
      <c r="AA93" s="19"/>
      <c r="AB93" s="109"/>
      <c r="AC93" s="10"/>
      <c r="AD93" s="10"/>
      <c r="AE93" s="10"/>
      <c r="AF93" s="53"/>
      <c r="AG93" s="53"/>
      <c r="AH93" s="53"/>
      <c r="AI93" s="53"/>
      <c r="AJ93" s="10"/>
      <c r="AK93" s="53"/>
      <c r="AL93" s="66"/>
      <c r="AM93" s="109"/>
      <c r="AN93" s="10"/>
      <c r="AO93" s="10"/>
      <c r="AP93" s="10"/>
      <c r="AQ93" s="53"/>
      <c r="AR93" s="53"/>
      <c r="AS93" s="53"/>
      <c r="AT93" s="53"/>
      <c r="AU93" s="10"/>
      <c r="AV93" s="53"/>
      <c r="AW93" s="66"/>
      <c r="AX93" s="109"/>
      <c r="AY93" s="10"/>
      <c r="AZ93" s="10"/>
      <c r="BA93" s="10"/>
      <c r="BB93" s="53"/>
      <c r="BC93" s="53"/>
      <c r="BD93" s="53"/>
      <c r="BE93" s="53"/>
      <c r="BF93" s="10"/>
      <c r="BG93" s="53"/>
      <c r="BH93" s="66"/>
    </row>
    <row r="94" spans="1:62" ht="16.5" thickBot="1" x14ac:dyDescent="0.3">
      <c r="A94" s="194"/>
      <c r="B94" s="195"/>
      <c r="C94" s="196"/>
      <c r="D94" s="106"/>
      <c r="E94" s="83"/>
      <c r="F94" s="55" t="s">
        <v>0</v>
      </c>
      <c r="G94" s="83"/>
      <c r="H94" s="52"/>
      <c r="I94" s="168"/>
      <c r="J94" s="169"/>
      <c r="K94" s="52"/>
      <c r="L94" s="83"/>
      <c r="M94" s="52"/>
      <c r="N94" s="52"/>
      <c r="O94" s="87"/>
      <c r="P94" s="106"/>
      <c r="Q94" s="83"/>
      <c r="R94" s="55" t="s">
        <v>0</v>
      </c>
      <c r="S94" s="83"/>
      <c r="T94" s="52"/>
      <c r="U94" s="168"/>
      <c r="V94" s="169"/>
      <c r="W94" s="52"/>
      <c r="X94" s="83"/>
      <c r="Y94" s="52"/>
      <c r="Z94" s="52"/>
      <c r="AA94" s="87"/>
      <c r="AB94" s="109"/>
      <c r="AC94" s="10"/>
      <c r="AD94" s="10"/>
      <c r="AE94" s="10"/>
      <c r="AF94" s="53"/>
      <c r="AG94" s="53"/>
      <c r="AH94" s="53"/>
      <c r="AI94" s="53"/>
      <c r="AJ94" s="10"/>
      <c r="AK94" s="53"/>
      <c r="AL94" s="66"/>
      <c r="AM94" s="109"/>
      <c r="AN94" s="10"/>
      <c r="AO94" s="10"/>
      <c r="AP94" s="10"/>
      <c r="AQ94" s="53"/>
      <c r="AR94" s="53"/>
      <c r="AS94" s="53"/>
      <c r="AT94" s="53"/>
      <c r="AU94" s="10"/>
      <c r="AV94" s="53"/>
      <c r="AW94" s="66"/>
      <c r="AX94" s="109"/>
      <c r="AY94" s="10"/>
      <c r="AZ94" s="10"/>
      <c r="BA94" s="10"/>
      <c r="BB94" s="53"/>
      <c r="BC94" s="53"/>
      <c r="BD94" s="53"/>
      <c r="BE94" s="53"/>
      <c r="BF94" s="10"/>
      <c r="BG94" s="53"/>
      <c r="BH94" s="66"/>
    </row>
    <row r="95" spans="1:62" x14ac:dyDescent="0.2">
      <c r="A95" s="194"/>
      <c r="B95" s="195"/>
      <c r="C95" s="196"/>
      <c r="D95" s="107" t="s">
        <v>22</v>
      </c>
      <c r="E95" s="10"/>
      <c r="F95" s="11"/>
      <c r="G95" s="11"/>
      <c r="H95" s="165"/>
      <c r="I95" s="165"/>
      <c r="J95" s="165"/>
      <c r="K95" s="165"/>
      <c r="L95" s="15"/>
      <c r="M95" s="178" t="s">
        <v>24</v>
      </c>
      <c r="N95" s="178"/>
      <c r="O95" s="19"/>
      <c r="P95" s="107" t="s">
        <v>22</v>
      </c>
      <c r="Q95" s="10"/>
      <c r="R95" s="11"/>
      <c r="S95" s="11"/>
      <c r="T95" s="210"/>
      <c r="U95" s="210"/>
      <c r="V95" s="210"/>
      <c r="W95" s="210"/>
      <c r="X95" s="15"/>
      <c r="Y95" s="178" t="s">
        <v>25</v>
      </c>
      <c r="Z95" s="178"/>
      <c r="AA95" s="19"/>
      <c r="AB95" s="109" t="s">
        <v>21</v>
      </c>
      <c r="AC95" s="10"/>
      <c r="AD95" s="10"/>
      <c r="AE95" s="10"/>
      <c r="AF95" s="165"/>
      <c r="AG95" s="165"/>
      <c r="AH95" s="165"/>
      <c r="AI95" s="165"/>
      <c r="AJ95" s="15"/>
      <c r="AK95" s="171" t="s">
        <v>71</v>
      </c>
      <c r="AL95" s="172"/>
      <c r="AM95" s="109" t="s">
        <v>21</v>
      </c>
      <c r="AN95" s="10"/>
      <c r="AO95" s="10"/>
      <c r="AP95" s="10"/>
      <c r="AQ95" s="165"/>
      <c r="AR95" s="165"/>
      <c r="AS95" s="165"/>
      <c r="AT95" s="165"/>
      <c r="AU95" s="15"/>
      <c r="AV95" s="178" t="s">
        <v>28</v>
      </c>
      <c r="AW95" s="172"/>
      <c r="AX95" s="109" t="s">
        <v>21</v>
      </c>
      <c r="AY95" s="10"/>
      <c r="AZ95" s="10"/>
      <c r="BA95" s="10"/>
      <c r="BB95" s="165"/>
      <c r="BC95" s="165"/>
      <c r="BD95" s="165"/>
      <c r="BE95" s="165"/>
      <c r="BF95" s="15"/>
      <c r="BG95" s="171" t="s">
        <v>79</v>
      </c>
      <c r="BH95" s="172"/>
    </row>
    <row r="96" spans="1:62" x14ac:dyDescent="0.2">
      <c r="A96" s="194"/>
      <c r="B96" s="195"/>
      <c r="C96" s="196"/>
      <c r="D96" s="109" t="s">
        <v>21</v>
      </c>
      <c r="E96" s="10"/>
      <c r="F96" s="10"/>
      <c r="G96" s="10"/>
      <c r="H96" s="165"/>
      <c r="I96" s="165"/>
      <c r="J96" s="165"/>
      <c r="K96" s="165"/>
      <c r="L96" s="15"/>
      <c r="M96" s="178" t="s">
        <v>24</v>
      </c>
      <c r="N96" s="178" t="s">
        <v>23</v>
      </c>
      <c r="O96" s="19"/>
      <c r="P96" s="109" t="s">
        <v>21</v>
      </c>
      <c r="Q96" s="10"/>
      <c r="R96" s="10"/>
      <c r="S96" s="10"/>
      <c r="T96" s="165"/>
      <c r="U96" s="165"/>
      <c r="V96" s="165"/>
      <c r="W96" s="165"/>
      <c r="X96" s="15"/>
      <c r="Y96" s="178" t="s">
        <v>25</v>
      </c>
      <c r="Z96" s="178" t="s">
        <v>23</v>
      </c>
      <c r="AA96" s="19"/>
      <c r="AB96" s="109"/>
      <c r="AC96" s="10"/>
      <c r="AD96" s="10"/>
      <c r="AE96" s="10"/>
      <c r="AF96" s="53"/>
      <c r="AG96" s="53"/>
      <c r="AH96" s="53"/>
      <c r="AI96" s="53"/>
      <c r="AJ96" s="10"/>
      <c r="AK96" s="53"/>
      <c r="AL96" s="66"/>
      <c r="AM96" s="109"/>
      <c r="AN96" s="10"/>
      <c r="AO96" s="10"/>
      <c r="AP96" s="10"/>
      <c r="AQ96" s="53"/>
      <c r="AR96" s="53"/>
      <c r="AS96" s="53"/>
      <c r="AT96" s="53"/>
      <c r="AU96" s="10"/>
      <c r="AV96" s="53"/>
      <c r="AW96" s="66"/>
      <c r="AX96" s="109"/>
      <c r="AY96" s="10"/>
      <c r="AZ96" s="10"/>
      <c r="BA96" s="10"/>
      <c r="BB96" s="53"/>
      <c r="BC96" s="53"/>
      <c r="BD96" s="53"/>
      <c r="BE96" s="53"/>
      <c r="BF96" s="10"/>
      <c r="BG96" s="53"/>
      <c r="BH96" s="66"/>
    </row>
    <row r="97" spans="1:63" ht="13.5" thickBot="1" x14ac:dyDescent="0.25">
      <c r="A97" s="194"/>
      <c r="B97" s="195"/>
      <c r="C97" s="196"/>
      <c r="D97" s="111"/>
      <c r="E97" s="21"/>
      <c r="F97" s="21"/>
      <c r="G97" s="21"/>
      <c r="H97" s="118"/>
      <c r="I97" s="118"/>
      <c r="J97" s="118"/>
      <c r="K97" s="118"/>
      <c r="L97" s="113"/>
      <c r="M97" s="114"/>
      <c r="N97" s="114"/>
      <c r="O97" s="23"/>
      <c r="P97" s="111"/>
      <c r="Q97" s="21"/>
      <c r="R97" s="21"/>
      <c r="S97" s="21"/>
      <c r="T97" s="119"/>
      <c r="U97" s="119"/>
      <c r="V97" s="119"/>
      <c r="W97" s="119"/>
      <c r="X97" s="113"/>
      <c r="Y97" s="114"/>
      <c r="Z97" s="114"/>
      <c r="AA97" s="23"/>
      <c r="AB97" s="111"/>
      <c r="AC97" s="21"/>
      <c r="AD97" s="21"/>
      <c r="AE97" s="21"/>
      <c r="AF97" s="54"/>
      <c r="AG97" s="54"/>
      <c r="AH97" s="54"/>
      <c r="AI97" s="54"/>
      <c r="AJ97" s="21"/>
      <c r="AK97" s="54"/>
      <c r="AL97" s="67"/>
      <c r="AM97" s="111"/>
      <c r="AN97" s="21"/>
      <c r="AO97" s="21"/>
      <c r="AP97" s="21"/>
      <c r="AQ97" s="54"/>
      <c r="AR97" s="54"/>
      <c r="AS97" s="54"/>
      <c r="AT97" s="54"/>
      <c r="AU97" s="21"/>
      <c r="AV97" s="54"/>
      <c r="AW97" s="67"/>
      <c r="AX97" s="111"/>
      <c r="AY97" s="21"/>
      <c r="AZ97" s="21"/>
      <c r="BA97" s="21"/>
      <c r="BB97" s="54"/>
      <c r="BC97" s="54"/>
      <c r="BD97" s="54"/>
      <c r="BE97" s="54"/>
      <c r="BF97" s="21"/>
      <c r="BG97" s="54"/>
      <c r="BH97" s="67"/>
    </row>
    <row r="98" spans="1:63" ht="13.15" customHeight="1" x14ac:dyDescent="0.2">
      <c r="A98" s="194"/>
      <c r="B98" s="195"/>
      <c r="C98" s="196"/>
      <c r="D98" s="182" t="s">
        <v>92</v>
      </c>
      <c r="E98" s="183"/>
      <c r="F98" s="183"/>
      <c r="G98" s="183"/>
      <c r="H98" s="183"/>
      <c r="I98" s="183"/>
      <c r="J98" s="183"/>
      <c r="K98" s="183"/>
      <c r="L98" s="183"/>
      <c r="M98" s="183"/>
      <c r="N98" s="183"/>
      <c r="O98" s="184"/>
      <c r="P98" s="182" t="s">
        <v>105</v>
      </c>
      <c r="Q98" s="183"/>
      <c r="R98" s="183"/>
      <c r="S98" s="183"/>
      <c r="T98" s="183"/>
      <c r="U98" s="183"/>
      <c r="V98" s="183"/>
      <c r="W98" s="183"/>
      <c r="X98" s="183"/>
      <c r="Y98" s="183"/>
      <c r="Z98" s="183"/>
      <c r="AA98" s="184"/>
      <c r="AB98" s="156" t="s">
        <v>93</v>
      </c>
      <c r="AC98" s="157"/>
      <c r="AD98" s="157"/>
      <c r="AE98" s="157"/>
      <c r="AF98" s="157"/>
      <c r="AG98" s="157"/>
      <c r="AH98" s="157"/>
      <c r="AI98" s="157"/>
      <c r="AJ98" s="157"/>
      <c r="AK98" s="157"/>
      <c r="AL98" s="158"/>
      <c r="AM98" s="156" t="s">
        <v>94</v>
      </c>
      <c r="AN98" s="157"/>
      <c r="AO98" s="157"/>
      <c r="AP98" s="157"/>
      <c r="AQ98" s="157"/>
      <c r="AR98" s="157"/>
      <c r="AS98" s="157"/>
      <c r="AT98" s="157"/>
      <c r="AU98" s="157"/>
      <c r="AV98" s="157"/>
      <c r="AW98" s="158"/>
      <c r="AX98" s="156" t="s">
        <v>95</v>
      </c>
      <c r="AY98" s="157"/>
      <c r="AZ98" s="157"/>
      <c r="BA98" s="157"/>
      <c r="BB98" s="157"/>
      <c r="BC98" s="157"/>
      <c r="BD98" s="157"/>
      <c r="BE98" s="157"/>
      <c r="BF98" s="157"/>
      <c r="BG98" s="157"/>
      <c r="BH98" s="158"/>
      <c r="BI98" s="101"/>
      <c r="BJ98" s="104"/>
    </row>
    <row r="99" spans="1:63" x14ac:dyDescent="0.2">
      <c r="A99" s="194"/>
      <c r="B99" s="195"/>
      <c r="C99" s="196"/>
      <c r="D99" s="185"/>
      <c r="E99" s="186"/>
      <c r="F99" s="186"/>
      <c r="G99" s="186"/>
      <c r="H99" s="186"/>
      <c r="I99" s="186"/>
      <c r="J99" s="186"/>
      <c r="K99" s="186"/>
      <c r="L99" s="186"/>
      <c r="M99" s="186"/>
      <c r="N99" s="186"/>
      <c r="O99" s="187"/>
      <c r="P99" s="185"/>
      <c r="Q99" s="186"/>
      <c r="R99" s="186"/>
      <c r="S99" s="186"/>
      <c r="T99" s="186"/>
      <c r="U99" s="186"/>
      <c r="V99" s="186"/>
      <c r="W99" s="186"/>
      <c r="X99" s="186"/>
      <c r="Y99" s="186"/>
      <c r="Z99" s="186"/>
      <c r="AA99" s="187"/>
      <c r="AB99" s="159"/>
      <c r="AC99" s="160"/>
      <c r="AD99" s="160"/>
      <c r="AE99" s="160"/>
      <c r="AF99" s="160"/>
      <c r="AG99" s="160"/>
      <c r="AH99" s="160"/>
      <c r="AI99" s="160"/>
      <c r="AJ99" s="160"/>
      <c r="AK99" s="160"/>
      <c r="AL99" s="161"/>
      <c r="AM99" s="159"/>
      <c r="AN99" s="160"/>
      <c r="AO99" s="160"/>
      <c r="AP99" s="160"/>
      <c r="AQ99" s="160"/>
      <c r="AR99" s="160"/>
      <c r="AS99" s="160"/>
      <c r="AT99" s="160"/>
      <c r="AU99" s="160"/>
      <c r="AV99" s="160"/>
      <c r="AW99" s="161"/>
      <c r="AX99" s="159"/>
      <c r="AY99" s="160"/>
      <c r="AZ99" s="160"/>
      <c r="BA99" s="160"/>
      <c r="BB99" s="160"/>
      <c r="BC99" s="160"/>
      <c r="BD99" s="160"/>
      <c r="BE99" s="160"/>
      <c r="BF99" s="160"/>
      <c r="BG99" s="160"/>
      <c r="BH99" s="161"/>
      <c r="BI99" s="101"/>
      <c r="BJ99" s="104"/>
    </row>
    <row r="100" spans="1:63" ht="18" customHeight="1" thickBot="1" x14ac:dyDescent="0.25">
      <c r="A100" s="194"/>
      <c r="B100" s="195"/>
      <c r="C100" s="196"/>
      <c r="D100" s="188"/>
      <c r="E100" s="189"/>
      <c r="F100" s="189"/>
      <c r="G100" s="189"/>
      <c r="H100" s="189"/>
      <c r="I100" s="189"/>
      <c r="J100" s="189"/>
      <c r="K100" s="189"/>
      <c r="L100" s="189"/>
      <c r="M100" s="189"/>
      <c r="N100" s="189"/>
      <c r="O100" s="190"/>
      <c r="P100" s="188"/>
      <c r="Q100" s="189"/>
      <c r="R100" s="189"/>
      <c r="S100" s="189"/>
      <c r="T100" s="189"/>
      <c r="U100" s="189"/>
      <c r="V100" s="189"/>
      <c r="W100" s="189"/>
      <c r="X100" s="189"/>
      <c r="Y100" s="189"/>
      <c r="Z100" s="189"/>
      <c r="AA100" s="190"/>
      <c r="AB100" s="162"/>
      <c r="AC100" s="163"/>
      <c r="AD100" s="163"/>
      <c r="AE100" s="163"/>
      <c r="AF100" s="163"/>
      <c r="AG100" s="163"/>
      <c r="AH100" s="163"/>
      <c r="AI100" s="163"/>
      <c r="AJ100" s="163"/>
      <c r="AK100" s="163"/>
      <c r="AL100" s="164"/>
      <c r="AM100" s="162"/>
      <c r="AN100" s="163"/>
      <c r="AO100" s="163"/>
      <c r="AP100" s="163"/>
      <c r="AQ100" s="163"/>
      <c r="AR100" s="163"/>
      <c r="AS100" s="163"/>
      <c r="AT100" s="163"/>
      <c r="AU100" s="163"/>
      <c r="AV100" s="163"/>
      <c r="AW100" s="164"/>
      <c r="AX100" s="162"/>
      <c r="AY100" s="163"/>
      <c r="AZ100" s="163"/>
      <c r="BA100" s="163"/>
      <c r="BB100" s="163"/>
      <c r="BC100" s="163"/>
      <c r="BD100" s="163"/>
      <c r="BE100" s="163"/>
      <c r="BF100" s="163"/>
      <c r="BG100" s="163"/>
      <c r="BH100" s="164"/>
      <c r="BI100" s="101"/>
      <c r="BJ100" s="104"/>
      <c r="BK100" s="117"/>
    </row>
    <row r="101" spans="1:63" ht="11.45" customHeight="1" thickBot="1" x14ac:dyDescent="0.25">
      <c r="A101" s="194"/>
      <c r="B101" s="195"/>
      <c r="C101" s="196"/>
      <c r="D101" s="105"/>
      <c r="E101" s="82"/>
      <c r="F101" s="17"/>
      <c r="G101" s="82"/>
      <c r="H101" s="82"/>
      <c r="I101" s="82"/>
      <c r="J101" s="82"/>
      <c r="K101" s="82"/>
      <c r="L101" s="82"/>
      <c r="M101" s="82"/>
      <c r="N101" s="82"/>
      <c r="O101" s="86"/>
      <c r="P101" s="105"/>
      <c r="Q101" s="82"/>
      <c r="R101" s="82"/>
      <c r="S101" s="82"/>
      <c r="T101" s="82"/>
      <c r="U101" s="82"/>
      <c r="V101" s="82"/>
      <c r="W101" s="82"/>
      <c r="X101" s="82"/>
      <c r="Y101" s="82"/>
      <c r="Z101" s="82"/>
      <c r="AA101" s="86"/>
      <c r="AB101" s="105"/>
      <c r="AC101" s="82"/>
      <c r="AD101" s="82"/>
      <c r="AE101" s="82"/>
      <c r="AF101" s="82"/>
      <c r="AG101" s="82"/>
      <c r="AH101" s="82"/>
      <c r="AI101" s="82"/>
      <c r="AJ101" s="17"/>
      <c r="AK101" s="17"/>
      <c r="AL101" s="18"/>
      <c r="AM101" s="105"/>
      <c r="AN101" s="82"/>
      <c r="AO101" s="82"/>
      <c r="AP101" s="82"/>
      <c r="AQ101" s="82"/>
      <c r="AR101" s="82"/>
      <c r="AS101" s="82"/>
      <c r="AT101" s="82"/>
      <c r="AU101" s="17"/>
      <c r="AV101" s="17"/>
      <c r="AW101" s="18"/>
      <c r="AX101" s="105"/>
      <c r="AY101" s="82"/>
      <c r="AZ101" s="82"/>
      <c r="BA101" s="82"/>
      <c r="BB101" s="82"/>
      <c r="BC101" s="82"/>
      <c r="BD101" s="82"/>
      <c r="BE101" s="82"/>
      <c r="BF101" s="82"/>
      <c r="BG101" s="82"/>
      <c r="BH101" s="86"/>
      <c r="BI101" s="103"/>
      <c r="BJ101" s="117"/>
      <c r="BK101" s="117"/>
    </row>
    <row r="102" spans="1:63" ht="16.5" thickBot="1" x14ac:dyDescent="0.3">
      <c r="A102" s="194"/>
      <c r="B102" s="195"/>
      <c r="C102" s="196"/>
      <c r="D102" s="106"/>
      <c r="E102" s="83"/>
      <c r="F102" s="55"/>
      <c r="G102" s="83"/>
      <c r="H102" s="52"/>
      <c r="I102" s="168"/>
      <c r="J102" s="169"/>
      <c r="K102" s="52"/>
      <c r="L102" s="83"/>
      <c r="M102" s="83"/>
      <c r="N102" s="83"/>
      <c r="O102" s="87"/>
      <c r="P102" s="106"/>
      <c r="Q102" s="83"/>
      <c r="R102" s="55"/>
      <c r="S102" s="83"/>
      <c r="T102" s="52"/>
      <c r="U102" s="168"/>
      <c r="V102" s="169"/>
      <c r="W102" s="52"/>
      <c r="X102" s="83"/>
      <c r="Y102" s="83"/>
      <c r="Z102" s="83"/>
      <c r="AA102" s="87"/>
      <c r="AB102" s="106"/>
      <c r="AC102" s="83"/>
      <c r="AD102" s="13"/>
      <c r="AE102" s="83"/>
      <c r="AF102" s="52"/>
      <c r="AG102" s="168"/>
      <c r="AH102" s="169"/>
      <c r="AI102" s="52"/>
      <c r="AJ102" s="83"/>
      <c r="AK102" s="83"/>
      <c r="AL102" s="87"/>
      <c r="AM102" s="106"/>
      <c r="AN102" s="83"/>
      <c r="AO102" s="13"/>
      <c r="AP102" s="83"/>
      <c r="AQ102" s="52"/>
      <c r="AR102" s="168"/>
      <c r="AS102" s="169"/>
      <c r="AT102" s="52"/>
      <c r="AU102" s="83"/>
      <c r="AV102" s="83"/>
      <c r="AW102" s="87"/>
      <c r="AX102" s="106"/>
      <c r="AY102" s="83"/>
      <c r="AZ102" s="55" t="s">
        <v>1</v>
      </c>
      <c r="BA102" s="83"/>
      <c r="BB102" s="52"/>
      <c r="BC102" s="168"/>
      <c r="BD102" s="169"/>
      <c r="BE102" s="52"/>
      <c r="BF102" s="83"/>
      <c r="BG102" s="83"/>
      <c r="BH102" s="87"/>
      <c r="BI102" s="103"/>
      <c r="BJ102" s="117"/>
      <c r="BK102" s="117"/>
    </row>
    <row r="103" spans="1:63" ht="27.6" customHeight="1" x14ac:dyDescent="0.2">
      <c r="A103" s="194"/>
      <c r="B103" s="195"/>
      <c r="C103" s="196"/>
      <c r="D103" s="107"/>
      <c r="E103" s="10"/>
      <c r="F103" s="11"/>
      <c r="G103" s="11"/>
      <c r="H103" s="180"/>
      <c r="I103" s="180"/>
      <c r="J103" s="180"/>
      <c r="K103" s="180"/>
      <c r="L103" s="15"/>
      <c r="M103" s="181"/>
      <c r="N103" s="181"/>
      <c r="O103" s="19"/>
      <c r="P103" s="107"/>
      <c r="Q103" s="10"/>
      <c r="R103" s="11"/>
      <c r="S103" s="11"/>
      <c r="T103" s="180"/>
      <c r="U103" s="180"/>
      <c r="V103" s="180"/>
      <c r="W103" s="180"/>
      <c r="X103" s="15"/>
      <c r="Y103" s="181"/>
      <c r="Z103" s="181"/>
      <c r="AA103" s="19"/>
      <c r="AB103" s="109"/>
      <c r="AC103" s="10"/>
      <c r="AD103" s="11"/>
      <c r="AE103" s="11"/>
      <c r="AF103" s="53"/>
      <c r="AG103" s="53"/>
      <c r="AH103" s="53"/>
      <c r="AI103" s="53"/>
      <c r="AJ103" s="10"/>
      <c r="AK103" s="10"/>
      <c r="AL103" s="19"/>
      <c r="AM103" s="109"/>
      <c r="AN103" s="10"/>
      <c r="AO103" s="11"/>
      <c r="AP103" s="11"/>
      <c r="AQ103" s="53"/>
      <c r="AR103" s="53"/>
      <c r="AS103" s="53"/>
      <c r="AT103" s="53"/>
      <c r="AU103" s="10"/>
      <c r="AV103" s="10"/>
      <c r="AW103" s="19"/>
      <c r="AX103" s="107" t="s">
        <v>22</v>
      </c>
      <c r="AY103" s="10"/>
      <c r="AZ103" s="11"/>
      <c r="BA103" s="11"/>
      <c r="BB103" s="165"/>
      <c r="BC103" s="165"/>
      <c r="BD103" s="165"/>
      <c r="BE103" s="165"/>
      <c r="BF103" s="15"/>
      <c r="BG103" s="166" t="s">
        <v>25</v>
      </c>
      <c r="BH103" s="167"/>
      <c r="BI103" s="104"/>
      <c r="BJ103" s="117"/>
      <c r="BK103" s="117"/>
    </row>
    <row r="104" spans="1:63" x14ac:dyDescent="0.2">
      <c r="A104" s="194"/>
      <c r="B104" s="195"/>
      <c r="C104" s="196"/>
      <c r="D104" s="107" t="s">
        <v>22</v>
      </c>
      <c r="E104" s="10"/>
      <c r="F104" s="10"/>
      <c r="G104" s="10"/>
      <c r="H104" s="165"/>
      <c r="I104" s="165"/>
      <c r="J104" s="165"/>
      <c r="K104" s="165"/>
      <c r="L104" s="15"/>
      <c r="M104" s="171" t="s">
        <v>85</v>
      </c>
      <c r="N104" s="178"/>
      <c r="O104" s="19"/>
      <c r="P104" s="107" t="s">
        <v>22</v>
      </c>
      <c r="Q104" s="10"/>
      <c r="R104" s="10"/>
      <c r="S104" s="10"/>
      <c r="T104" s="165"/>
      <c r="U104" s="165"/>
      <c r="V104" s="165"/>
      <c r="W104" s="165"/>
      <c r="X104" s="15"/>
      <c r="Y104" s="171" t="s">
        <v>82</v>
      </c>
      <c r="Z104" s="178"/>
      <c r="AA104" s="19"/>
      <c r="AB104" s="107" t="s">
        <v>22</v>
      </c>
      <c r="AC104" s="10"/>
      <c r="AD104" s="10"/>
      <c r="AE104" s="10"/>
      <c r="AF104" s="165"/>
      <c r="AG104" s="165"/>
      <c r="AH104" s="165"/>
      <c r="AI104" s="165"/>
      <c r="AJ104" s="15"/>
      <c r="AK104" s="171" t="s">
        <v>87</v>
      </c>
      <c r="AL104" s="172"/>
      <c r="AM104" s="107" t="s">
        <v>22</v>
      </c>
      <c r="AN104" s="10"/>
      <c r="AO104" s="10"/>
      <c r="AP104" s="10"/>
      <c r="AQ104" s="165"/>
      <c r="AR104" s="165"/>
      <c r="AS104" s="165"/>
      <c r="AT104" s="165"/>
      <c r="AU104" s="15"/>
      <c r="AV104" s="171" t="s">
        <v>83</v>
      </c>
      <c r="AW104" s="172"/>
      <c r="AX104" s="109" t="s">
        <v>21</v>
      </c>
      <c r="AY104" s="10"/>
      <c r="AZ104" s="10"/>
      <c r="BA104" s="10"/>
      <c r="BB104" s="165"/>
      <c r="BC104" s="165"/>
      <c r="BD104" s="165"/>
      <c r="BE104" s="165"/>
      <c r="BF104" s="15"/>
      <c r="BG104" s="84" t="s">
        <v>25</v>
      </c>
      <c r="BH104" s="85"/>
      <c r="BI104" s="104"/>
      <c r="BJ104" s="117"/>
      <c r="BK104" s="117"/>
    </row>
    <row r="105" spans="1:63" ht="6" customHeight="1" thickBot="1" x14ac:dyDescent="0.25">
      <c r="A105" s="194"/>
      <c r="B105" s="195"/>
      <c r="C105" s="196"/>
      <c r="D105" s="109"/>
      <c r="E105" s="10"/>
      <c r="F105" s="10"/>
      <c r="G105" s="10"/>
      <c r="H105" s="53"/>
      <c r="I105" s="53"/>
      <c r="J105" s="53"/>
      <c r="K105" s="53"/>
      <c r="L105" s="10"/>
      <c r="M105" s="53"/>
      <c r="N105" s="53"/>
      <c r="O105" s="19"/>
      <c r="P105" s="109"/>
      <c r="Q105" s="10"/>
      <c r="R105" s="10"/>
      <c r="S105" s="10"/>
      <c r="T105" s="53"/>
      <c r="U105" s="53"/>
      <c r="V105" s="53"/>
      <c r="W105" s="53"/>
      <c r="X105" s="10"/>
      <c r="Y105" s="53"/>
      <c r="Z105" s="53"/>
      <c r="AA105" s="19"/>
      <c r="AB105" s="109"/>
      <c r="AC105" s="10"/>
      <c r="AD105" s="10"/>
      <c r="AE105" s="10"/>
      <c r="AF105" s="53"/>
      <c r="AG105" s="53"/>
      <c r="AH105" s="53"/>
      <c r="AI105" s="53"/>
      <c r="AJ105" s="10"/>
      <c r="AK105" s="53"/>
      <c r="AL105" s="66"/>
      <c r="AM105" s="109"/>
      <c r="AN105" s="10"/>
      <c r="AO105" s="10"/>
      <c r="AP105" s="10"/>
      <c r="AQ105" s="53"/>
      <c r="AR105" s="53"/>
      <c r="AS105" s="53"/>
      <c r="AT105" s="53"/>
      <c r="AU105" s="10"/>
      <c r="AV105" s="53"/>
      <c r="AW105" s="66"/>
      <c r="AX105" s="109"/>
      <c r="AY105" s="10"/>
      <c r="AZ105" s="10"/>
      <c r="BA105" s="10"/>
      <c r="BB105" s="53"/>
      <c r="BC105" s="53"/>
      <c r="BD105" s="53"/>
      <c r="BE105" s="53"/>
      <c r="BF105" s="10"/>
      <c r="BG105" s="53"/>
      <c r="BH105" s="66"/>
      <c r="BI105" s="104"/>
      <c r="BJ105" s="117"/>
      <c r="BK105" s="117"/>
    </row>
    <row r="106" spans="1:63" ht="20.45" customHeight="1" thickBot="1" x14ac:dyDescent="0.3">
      <c r="A106" s="194"/>
      <c r="B106" s="195"/>
      <c r="C106" s="196"/>
      <c r="D106" s="109"/>
      <c r="E106" s="10"/>
      <c r="F106" s="10"/>
      <c r="G106" s="10"/>
      <c r="H106" s="53"/>
      <c r="I106" s="53"/>
      <c r="J106" s="53"/>
      <c r="K106" s="53"/>
      <c r="L106" s="10"/>
      <c r="M106" s="53"/>
      <c r="N106" s="53"/>
      <c r="O106" s="87"/>
      <c r="P106" s="109"/>
      <c r="Q106" s="10"/>
      <c r="R106" s="10"/>
      <c r="S106" s="10"/>
      <c r="T106" s="53"/>
      <c r="U106" s="53"/>
      <c r="V106" s="53"/>
      <c r="W106" s="53"/>
      <c r="X106" s="10"/>
      <c r="Y106" s="53"/>
      <c r="Z106" s="53"/>
      <c r="AA106" s="87"/>
      <c r="AB106" s="109"/>
      <c r="AC106" s="10"/>
      <c r="AD106" s="10"/>
      <c r="AE106" s="10"/>
      <c r="AF106" s="53"/>
      <c r="AG106" s="53"/>
      <c r="AH106" s="53"/>
      <c r="AI106" s="53"/>
      <c r="AJ106" s="10"/>
      <c r="AK106" s="53"/>
      <c r="AL106" s="66"/>
      <c r="AM106" s="109"/>
      <c r="AN106" s="10"/>
      <c r="AO106" s="10"/>
      <c r="AP106" s="10"/>
      <c r="AQ106" s="53"/>
      <c r="AR106" s="53"/>
      <c r="AS106" s="53"/>
      <c r="AT106" s="53"/>
      <c r="AU106" s="10"/>
      <c r="AV106" s="53"/>
      <c r="AW106" s="66"/>
      <c r="AX106" s="106"/>
      <c r="AY106" s="83"/>
      <c r="AZ106" s="55" t="s">
        <v>0</v>
      </c>
      <c r="BA106" s="83"/>
      <c r="BB106" s="52"/>
      <c r="BC106" s="168"/>
      <c r="BD106" s="169"/>
      <c r="BE106" s="52"/>
      <c r="BF106" s="83"/>
      <c r="BG106" s="52"/>
      <c r="BH106" s="110"/>
      <c r="BI106" s="103"/>
      <c r="BJ106" s="117"/>
      <c r="BK106" s="117"/>
    </row>
    <row r="107" spans="1:63" ht="19.149999999999999" customHeight="1" x14ac:dyDescent="0.2">
      <c r="A107" s="194"/>
      <c r="B107" s="195"/>
      <c r="C107" s="196"/>
      <c r="D107" s="109" t="s">
        <v>21</v>
      </c>
      <c r="E107" s="10"/>
      <c r="F107" s="10"/>
      <c r="G107" s="10"/>
      <c r="H107" s="165"/>
      <c r="I107" s="165"/>
      <c r="J107" s="165"/>
      <c r="K107" s="165"/>
      <c r="L107" s="15"/>
      <c r="M107" s="171" t="s">
        <v>85</v>
      </c>
      <c r="N107" s="178"/>
      <c r="O107" s="19"/>
      <c r="P107" s="109" t="s">
        <v>21</v>
      </c>
      <c r="Q107" s="10"/>
      <c r="R107" s="10"/>
      <c r="S107" s="10"/>
      <c r="T107" s="165"/>
      <c r="U107" s="165"/>
      <c r="V107" s="165"/>
      <c r="W107" s="165"/>
      <c r="X107" s="15"/>
      <c r="Y107" s="171" t="s">
        <v>84</v>
      </c>
      <c r="Z107" s="178"/>
      <c r="AA107" s="19"/>
      <c r="AB107" s="109" t="s">
        <v>21</v>
      </c>
      <c r="AC107" s="10"/>
      <c r="AD107" s="10"/>
      <c r="AE107" s="10"/>
      <c r="AF107" s="165"/>
      <c r="AG107" s="165"/>
      <c r="AH107" s="165"/>
      <c r="AI107" s="165"/>
      <c r="AJ107" s="15"/>
      <c r="AK107" s="171" t="s">
        <v>86</v>
      </c>
      <c r="AL107" s="172"/>
      <c r="AM107" s="109" t="s">
        <v>21</v>
      </c>
      <c r="AN107" s="10"/>
      <c r="AO107" s="10"/>
      <c r="AP107" s="10"/>
      <c r="AQ107" s="165"/>
      <c r="AR107" s="165"/>
      <c r="AS107" s="165"/>
      <c r="AT107" s="165"/>
      <c r="AU107" s="15"/>
      <c r="AV107" s="178" t="s">
        <v>90</v>
      </c>
      <c r="AW107" s="172"/>
      <c r="AX107" s="107" t="s">
        <v>22</v>
      </c>
      <c r="AY107" s="10"/>
      <c r="AZ107" s="11"/>
      <c r="BA107" s="11"/>
      <c r="BB107" s="165"/>
      <c r="BC107" s="165"/>
      <c r="BD107" s="165"/>
      <c r="BE107" s="165"/>
      <c r="BF107" s="15"/>
      <c r="BG107" s="166" t="s">
        <v>25</v>
      </c>
      <c r="BH107" s="167"/>
      <c r="BI107" s="104"/>
      <c r="BJ107" s="117"/>
      <c r="BK107" s="117"/>
    </row>
    <row r="108" spans="1:63" ht="14.45" customHeight="1" x14ac:dyDescent="0.2">
      <c r="A108" s="194"/>
      <c r="B108" s="195"/>
      <c r="C108" s="196"/>
      <c r="D108" s="109"/>
      <c r="E108" s="10"/>
      <c r="F108" s="10"/>
      <c r="G108" s="10"/>
      <c r="H108" s="200"/>
      <c r="I108" s="200"/>
      <c r="J108" s="200"/>
      <c r="K108" s="200"/>
      <c r="L108" s="15"/>
      <c r="M108" s="181"/>
      <c r="N108" s="181"/>
      <c r="O108" s="19"/>
      <c r="P108" s="109"/>
      <c r="Q108" s="10"/>
      <c r="R108" s="10"/>
      <c r="S108" s="10"/>
      <c r="T108" s="180"/>
      <c r="U108" s="180"/>
      <c r="V108" s="180"/>
      <c r="W108" s="180"/>
      <c r="X108" s="15"/>
      <c r="Y108" s="181"/>
      <c r="Z108" s="181"/>
      <c r="AA108" s="19"/>
      <c r="AB108" s="109"/>
      <c r="AC108" s="10"/>
      <c r="AD108" s="10"/>
      <c r="AE108" s="10"/>
      <c r="AF108" s="53"/>
      <c r="AG108" s="53"/>
      <c r="AH108" s="53"/>
      <c r="AI108" s="53"/>
      <c r="AJ108" s="10"/>
      <c r="AK108" s="53"/>
      <c r="AL108" s="66"/>
      <c r="AM108" s="109"/>
      <c r="AN108" s="10"/>
      <c r="AO108" s="10"/>
      <c r="AP108" s="10"/>
      <c r="AQ108" s="53"/>
      <c r="AR108" s="53"/>
      <c r="AS108" s="53"/>
      <c r="AT108" s="53"/>
      <c r="AU108" s="10"/>
      <c r="AV108" s="53"/>
      <c r="AW108" s="66"/>
      <c r="AX108" s="109" t="s">
        <v>21</v>
      </c>
      <c r="AY108" s="10"/>
      <c r="AZ108" s="10"/>
      <c r="BA108" s="10"/>
      <c r="BB108" s="170"/>
      <c r="BC108" s="170"/>
      <c r="BD108" s="170"/>
      <c r="BE108" s="170"/>
      <c r="BF108" s="15"/>
      <c r="BG108" s="84" t="s">
        <v>25</v>
      </c>
      <c r="BH108" s="85"/>
      <c r="BI108" s="104"/>
      <c r="BJ108" s="117"/>
      <c r="BK108" s="117"/>
    </row>
    <row r="109" spans="1:63" ht="17.45" customHeight="1" thickBot="1" x14ac:dyDescent="0.25">
      <c r="A109" s="194"/>
      <c r="B109" s="195"/>
      <c r="C109" s="196"/>
      <c r="D109" s="111"/>
      <c r="E109" s="21"/>
      <c r="F109" s="21"/>
      <c r="G109" s="21"/>
      <c r="H109" s="118"/>
      <c r="I109" s="118"/>
      <c r="J109" s="118"/>
      <c r="K109" s="118"/>
      <c r="L109" s="113"/>
      <c r="M109" s="114"/>
      <c r="N109" s="114"/>
      <c r="O109" s="23"/>
      <c r="P109" s="111"/>
      <c r="Q109" s="21"/>
      <c r="R109" s="21"/>
      <c r="S109" s="21"/>
      <c r="T109" s="119"/>
      <c r="U109" s="119"/>
      <c r="V109" s="119"/>
      <c r="W109" s="119"/>
      <c r="X109" s="113"/>
      <c r="Y109" s="114"/>
      <c r="Z109" s="114"/>
      <c r="AA109" s="23"/>
      <c r="AB109" s="111"/>
      <c r="AC109" s="21"/>
      <c r="AD109" s="21"/>
      <c r="AE109" s="21"/>
      <c r="AF109" s="54"/>
      <c r="AG109" s="54"/>
      <c r="AH109" s="54"/>
      <c r="AI109" s="54"/>
      <c r="AJ109" s="21"/>
      <c r="AK109" s="54"/>
      <c r="AL109" s="67"/>
      <c r="AM109" s="111"/>
      <c r="AN109" s="21"/>
      <c r="AO109" s="21"/>
      <c r="AP109" s="21"/>
      <c r="AQ109" s="54"/>
      <c r="AR109" s="54"/>
      <c r="AS109" s="54"/>
      <c r="AT109" s="54"/>
      <c r="AU109" s="21"/>
      <c r="AV109" s="54"/>
      <c r="AW109" s="67"/>
      <c r="AX109" s="111"/>
      <c r="AY109" s="21"/>
      <c r="AZ109" s="21"/>
      <c r="BA109" s="21"/>
      <c r="BB109" s="54"/>
      <c r="BC109" s="54"/>
      <c r="BD109" s="54"/>
      <c r="BE109" s="54"/>
      <c r="BF109" s="21"/>
      <c r="BG109" s="54"/>
      <c r="BH109" s="67"/>
      <c r="BI109" s="117"/>
      <c r="BJ109" s="117"/>
      <c r="BK109" s="117"/>
    </row>
    <row r="110" spans="1:63" ht="13.9" hidden="1" customHeight="1" thickBot="1" x14ac:dyDescent="0.25">
      <c r="A110" s="194"/>
      <c r="B110" s="195"/>
      <c r="C110" s="196"/>
      <c r="D110" s="10"/>
      <c r="E110" s="10"/>
      <c r="F110" s="10"/>
      <c r="G110" s="10"/>
      <c r="H110" s="73"/>
      <c r="I110" s="73"/>
      <c r="J110" s="73"/>
      <c r="K110" s="73"/>
      <c r="L110" s="15"/>
      <c r="M110" s="74"/>
      <c r="N110" s="74"/>
      <c r="O110" s="12"/>
      <c r="P110" s="9"/>
      <c r="Q110" s="10"/>
      <c r="R110" s="10"/>
      <c r="S110" s="10"/>
      <c r="T110" s="75"/>
      <c r="U110" s="75"/>
      <c r="V110" s="75"/>
      <c r="W110" s="75"/>
      <c r="X110" s="15"/>
      <c r="Y110" s="74"/>
      <c r="Z110" s="74"/>
      <c r="AA110" s="10"/>
      <c r="AB110" s="9"/>
      <c r="AC110" s="10"/>
      <c r="AD110" s="10"/>
      <c r="AE110" s="10"/>
      <c r="AF110" s="53"/>
      <c r="AG110" s="53"/>
      <c r="AH110" s="53"/>
      <c r="AI110" s="53"/>
      <c r="AJ110" s="10"/>
      <c r="AK110" s="53"/>
      <c r="AL110" s="64"/>
      <c r="AM110" s="9"/>
      <c r="AN110" s="10"/>
      <c r="AO110" s="10"/>
      <c r="AP110" s="10"/>
      <c r="AQ110" s="53"/>
      <c r="AR110" s="53"/>
      <c r="AS110" s="53"/>
      <c r="AT110" s="53"/>
      <c r="AU110" s="10"/>
      <c r="AV110" s="53"/>
      <c r="AW110" s="64"/>
      <c r="AX110" s="9"/>
      <c r="AY110" s="10"/>
      <c r="AZ110" s="10"/>
      <c r="BA110" s="10"/>
      <c r="BB110" s="53"/>
      <c r="BC110" s="53"/>
      <c r="BD110" s="53"/>
      <c r="BE110" s="53"/>
      <c r="BF110" s="10"/>
      <c r="BG110" s="53"/>
      <c r="BH110" s="66"/>
    </row>
    <row r="111" spans="1:63" ht="13.9" hidden="1" customHeight="1" thickBot="1" x14ac:dyDescent="0.25">
      <c r="A111" s="197"/>
      <c r="B111" s="198"/>
      <c r="C111" s="199"/>
      <c r="D111" s="76"/>
      <c r="E111" s="76"/>
      <c r="F111" s="76"/>
      <c r="G111" s="76"/>
      <c r="H111" s="77"/>
      <c r="I111" s="77"/>
      <c r="J111" s="77"/>
      <c r="K111" s="77"/>
      <c r="L111" s="76"/>
      <c r="M111" s="77"/>
      <c r="N111" s="77"/>
      <c r="O111" s="78"/>
      <c r="P111" s="79"/>
      <c r="Q111" s="76"/>
      <c r="R111" s="76"/>
      <c r="S111" s="76"/>
      <c r="T111" s="77"/>
      <c r="U111" s="77"/>
      <c r="V111" s="77"/>
      <c r="W111" s="77"/>
      <c r="X111" s="76"/>
      <c r="Y111" s="77"/>
      <c r="Z111" s="77"/>
      <c r="AA111" s="76"/>
      <c r="AB111" s="79"/>
      <c r="AC111" s="76"/>
      <c r="AD111" s="76"/>
      <c r="AE111" s="76"/>
      <c r="AF111" s="77"/>
      <c r="AG111" s="77"/>
      <c r="AH111" s="77"/>
      <c r="AI111" s="77"/>
      <c r="AJ111" s="76"/>
      <c r="AK111" s="77"/>
      <c r="AL111" s="80"/>
      <c r="AM111" s="79"/>
      <c r="AN111" s="76"/>
      <c r="AO111" s="76"/>
      <c r="AP111" s="76"/>
      <c r="AQ111" s="77"/>
      <c r="AR111" s="77"/>
      <c r="AS111" s="77"/>
      <c r="AT111" s="77"/>
      <c r="AU111" s="76"/>
      <c r="AV111" s="77"/>
      <c r="AW111" s="80"/>
      <c r="AX111" s="79"/>
      <c r="AY111" s="76"/>
      <c r="AZ111" s="76"/>
      <c r="BA111" s="76"/>
      <c r="BB111" s="77"/>
      <c r="BC111" s="77"/>
      <c r="BD111" s="77"/>
      <c r="BE111" s="77"/>
      <c r="BF111" s="76"/>
      <c r="BG111" s="77"/>
      <c r="BH111" s="81"/>
    </row>
    <row r="112" spans="1:63" ht="13.15" customHeight="1" x14ac:dyDescent="0.2">
      <c r="A112" s="201" t="s">
        <v>2</v>
      </c>
      <c r="B112" s="202"/>
      <c r="C112" s="203"/>
      <c r="D112" s="182" t="s">
        <v>27</v>
      </c>
      <c r="E112" s="183"/>
      <c r="F112" s="183"/>
      <c r="G112" s="183"/>
      <c r="H112" s="183"/>
      <c r="I112" s="183"/>
      <c r="J112" s="183"/>
      <c r="K112" s="183"/>
      <c r="L112" s="183"/>
      <c r="M112" s="183"/>
      <c r="N112" s="183"/>
      <c r="O112" s="184"/>
      <c r="P112" s="182" t="s">
        <v>88</v>
      </c>
      <c r="Q112" s="183"/>
      <c r="R112" s="183"/>
      <c r="S112" s="183"/>
      <c r="T112" s="183"/>
      <c r="U112" s="183"/>
      <c r="V112" s="183"/>
      <c r="W112" s="183"/>
      <c r="X112" s="183"/>
      <c r="Y112" s="183"/>
      <c r="Z112" s="183"/>
      <c r="AA112" s="184"/>
      <c r="AB112" s="156" t="s">
        <v>77</v>
      </c>
      <c r="AC112" s="157"/>
      <c r="AD112" s="157"/>
      <c r="AE112" s="157"/>
      <c r="AF112" s="157"/>
      <c r="AG112" s="157"/>
      <c r="AH112" s="157"/>
      <c r="AI112" s="157"/>
      <c r="AJ112" s="157"/>
      <c r="AK112" s="157"/>
      <c r="AL112" s="158"/>
      <c r="AM112" s="156" t="s">
        <v>80</v>
      </c>
      <c r="AN112" s="157"/>
      <c r="AO112" s="157"/>
      <c r="AP112" s="157"/>
      <c r="AQ112" s="157"/>
      <c r="AR112" s="157"/>
      <c r="AS112" s="157"/>
      <c r="AT112" s="157"/>
      <c r="AU112" s="157"/>
      <c r="AV112" s="157"/>
      <c r="AW112" s="158"/>
      <c r="AX112" s="156" t="s">
        <v>91</v>
      </c>
      <c r="AY112" s="157"/>
      <c r="AZ112" s="157"/>
      <c r="BA112" s="157"/>
      <c r="BB112" s="157"/>
      <c r="BC112" s="157"/>
      <c r="BD112" s="157"/>
      <c r="BE112" s="157"/>
      <c r="BF112" s="157"/>
      <c r="BG112" s="157"/>
      <c r="BH112" s="158"/>
    </row>
    <row r="113" spans="1:62" x14ac:dyDescent="0.2">
      <c r="A113" s="204"/>
      <c r="B113" s="205"/>
      <c r="C113" s="206"/>
      <c r="D113" s="185"/>
      <c r="E113" s="186"/>
      <c r="F113" s="186"/>
      <c r="G113" s="186"/>
      <c r="H113" s="186"/>
      <c r="I113" s="186"/>
      <c r="J113" s="186"/>
      <c r="K113" s="186"/>
      <c r="L113" s="186"/>
      <c r="M113" s="186"/>
      <c r="N113" s="186"/>
      <c r="O113" s="187"/>
      <c r="P113" s="185"/>
      <c r="Q113" s="186"/>
      <c r="R113" s="186"/>
      <c r="S113" s="186"/>
      <c r="T113" s="186"/>
      <c r="U113" s="186"/>
      <c r="V113" s="186"/>
      <c r="W113" s="186"/>
      <c r="X113" s="186"/>
      <c r="Y113" s="186"/>
      <c r="Z113" s="186"/>
      <c r="AA113" s="187"/>
      <c r="AB113" s="159"/>
      <c r="AC113" s="160"/>
      <c r="AD113" s="160"/>
      <c r="AE113" s="160"/>
      <c r="AF113" s="160"/>
      <c r="AG113" s="160"/>
      <c r="AH113" s="160"/>
      <c r="AI113" s="160"/>
      <c r="AJ113" s="160"/>
      <c r="AK113" s="160"/>
      <c r="AL113" s="161"/>
      <c r="AM113" s="159"/>
      <c r="AN113" s="160"/>
      <c r="AO113" s="160"/>
      <c r="AP113" s="160"/>
      <c r="AQ113" s="160"/>
      <c r="AR113" s="160"/>
      <c r="AS113" s="160"/>
      <c r="AT113" s="160"/>
      <c r="AU113" s="160"/>
      <c r="AV113" s="160"/>
      <c r="AW113" s="161"/>
      <c r="AX113" s="159"/>
      <c r="AY113" s="160"/>
      <c r="AZ113" s="160"/>
      <c r="BA113" s="160"/>
      <c r="BB113" s="160"/>
      <c r="BC113" s="160"/>
      <c r="BD113" s="160"/>
      <c r="BE113" s="160"/>
      <c r="BF113" s="160"/>
      <c r="BG113" s="160"/>
      <c r="BH113" s="161"/>
    </row>
    <row r="114" spans="1:62" ht="19.899999999999999" customHeight="1" thickBot="1" x14ac:dyDescent="0.25">
      <c r="A114" s="207"/>
      <c r="B114" s="208"/>
      <c r="C114" s="209"/>
      <c r="D114" s="188"/>
      <c r="E114" s="189"/>
      <c r="F114" s="189"/>
      <c r="G114" s="189"/>
      <c r="H114" s="189"/>
      <c r="I114" s="189"/>
      <c r="J114" s="189"/>
      <c r="K114" s="189"/>
      <c r="L114" s="189"/>
      <c r="M114" s="189"/>
      <c r="N114" s="189"/>
      <c r="O114" s="190"/>
      <c r="P114" s="188"/>
      <c r="Q114" s="189"/>
      <c r="R114" s="189"/>
      <c r="S114" s="189"/>
      <c r="T114" s="189"/>
      <c r="U114" s="189"/>
      <c r="V114" s="189"/>
      <c r="W114" s="189"/>
      <c r="X114" s="189"/>
      <c r="Y114" s="189"/>
      <c r="Z114" s="189"/>
      <c r="AA114" s="190"/>
      <c r="AB114" s="162"/>
      <c r="AC114" s="163"/>
      <c r="AD114" s="163"/>
      <c r="AE114" s="163"/>
      <c r="AF114" s="163"/>
      <c r="AG114" s="163"/>
      <c r="AH114" s="163"/>
      <c r="AI114" s="163"/>
      <c r="AJ114" s="163"/>
      <c r="AK114" s="163"/>
      <c r="AL114" s="164"/>
      <c r="AM114" s="162"/>
      <c r="AN114" s="163"/>
      <c r="AO114" s="163"/>
      <c r="AP114" s="163"/>
      <c r="AQ114" s="163"/>
      <c r="AR114" s="163"/>
      <c r="AS114" s="163"/>
      <c r="AT114" s="163"/>
      <c r="AU114" s="163"/>
      <c r="AV114" s="163"/>
      <c r="AW114" s="164"/>
      <c r="AX114" s="162"/>
      <c r="AY114" s="163"/>
      <c r="AZ114" s="163"/>
      <c r="BA114" s="163"/>
      <c r="BB114" s="163"/>
      <c r="BC114" s="163"/>
      <c r="BD114" s="163"/>
      <c r="BE114" s="163"/>
      <c r="BF114" s="163"/>
      <c r="BG114" s="163"/>
      <c r="BH114" s="164"/>
    </row>
    <row r="115" spans="1:62" ht="13.5" thickBot="1" x14ac:dyDescent="0.25">
      <c r="A115" s="191">
        <v>4</v>
      </c>
      <c r="B115" s="192"/>
      <c r="C115" s="193"/>
      <c r="D115" s="105"/>
      <c r="E115" s="82"/>
      <c r="F115" s="17"/>
      <c r="G115" s="82"/>
      <c r="H115" s="82"/>
      <c r="I115" s="82"/>
      <c r="J115" s="82"/>
      <c r="K115" s="82"/>
      <c r="L115" s="82"/>
      <c r="M115" s="82"/>
      <c r="N115" s="82"/>
      <c r="O115" s="86"/>
      <c r="P115" s="105"/>
      <c r="Q115" s="82"/>
      <c r="R115" s="82"/>
      <c r="S115" s="82"/>
      <c r="T115" s="82"/>
      <c r="U115" s="82"/>
      <c r="V115" s="82"/>
      <c r="W115" s="82"/>
      <c r="X115" s="82"/>
      <c r="Y115" s="82"/>
      <c r="Z115" s="82"/>
      <c r="AA115" s="86"/>
      <c r="AB115" s="105"/>
      <c r="AC115" s="82"/>
      <c r="AD115" s="82"/>
      <c r="AE115" s="82"/>
      <c r="AF115" s="82"/>
      <c r="AG115" s="82"/>
      <c r="AH115" s="82"/>
      <c r="AI115" s="82"/>
      <c r="AJ115" s="17"/>
      <c r="AK115" s="17"/>
      <c r="AL115" s="18"/>
      <c r="AM115" s="105"/>
      <c r="AN115" s="82"/>
      <c r="AO115" s="82"/>
      <c r="AP115" s="82"/>
      <c r="AQ115" s="82"/>
      <c r="AR115" s="82"/>
      <c r="AS115" s="82"/>
      <c r="AT115" s="82"/>
      <c r="AU115" s="17"/>
      <c r="AV115" s="17"/>
      <c r="AW115" s="18"/>
      <c r="AX115" s="105"/>
      <c r="AY115" s="82"/>
      <c r="AZ115" s="82"/>
      <c r="BA115" s="82"/>
      <c r="BB115" s="82"/>
      <c r="BC115" s="82"/>
      <c r="BD115" s="82"/>
      <c r="BE115" s="82"/>
      <c r="BF115" s="17"/>
      <c r="BG115" s="17"/>
      <c r="BH115" s="18"/>
    </row>
    <row r="116" spans="1:62" ht="16.5" thickBot="1" x14ac:dyDescent="0.3">
      <c r="A116" s="194"/>
      <c r="B116" s="195"/>
      <c r="C116" s="196"/>
      <c r="D116" s="106"/>
      <c r="E116" s="83"/>
      <c r="F116" s="55" t="s">
        <v>1</v>
      </c>
      <c r="G116" s="83"/>
      <c r="H116" s="52"/>
      <c r="I116" s="168"/>
      <c r="J116" s="169"/>
      <c r="K116" s="52"/>
      <c r="L116" s="83"/>
      <c r="M116" s="83"/>
      <c r="N116" s="83"/>
      <c r="O116" s="87"/>
      <c r="P116" s="106"/>
      <c r="Q116" s="83"/>
      <c r="R116" s="55" t="s">
        <v>1</v>
      </c>
      <c r="S116" s="83"/>
      <c r="T116" s="52"/>
      <c r="U116" s="168"/>
      <c r="V116" s="169"/>
      <c r="W116" s="52"/>
      <c r="X116" s="83"/>
      <c r="Y116" s="83"/>
      <c r="Z116" s="83"/>
      <c r="AA116" s="87"/>
      <c r="AB116" s="106"/>
      <c r="AC116" s="83"/>
      <c r="AD116" s="13"/>
      <c r="AE116" s="83"/>
      <c r="AF116" s="52"/>
      <c r="AG116" s="168"/>
      <c r="AH116" s="169"/>
      <c r="AI116" s="52"/>
      <c r="AJ116" s="83"/>
      <c r="AK116" s="83"/>
      <c r="AL116" s="87"/>
      <c r="AM116" s="106"/>
      <c r="AN116" s="83"/>
      <c r="AO116" s="13"/>
      <c r="AP116" s="83"/>
      <c r="AQ116" s="52"/>
      <c r="AR116" s="168"/>
      <c r="AS116" s="169"/>
      <c r="AT116" s="52"/>
      <c r="AU116" s="83"/>
      <c r="AV116" s="83"/>
      <c r="AW116" s="87"/>
      <c r="AX116" s="106"/>
      <c r="AY116" s="83"/>
      <c r="AZ116" s="13"/>
      <c r="BA116" s="83"/>
      <c r="BB116" s="52"/>
      <c r="BC116" s="168"/>
      <c r="BD116" s="169"/>
      <c r="BE116" s="52"/>
      <c r="BF116" s="83"/>
      <c r="BG116" s="83"/>
      <c r="BH116" s="87"/>
    </row>
    <row r="117" spans="1:62" x14ac:dyDescent="0.2">
      <c r="A117" s="194"/>
      <c r="B117" s="195"/>
      <c r="C117" s="196"/>
      <c r="D117" s="107" t="s">
        <v>22</v>
      </c>
      <c r="E117" s="10"/>
      <c r="F117" s="11"/>
      <c r="G117" s="11"/>
      <c r="H117" s="165"/>
      <c r="I117" s="165"/>
      <c r="J117" s="165"/>
      <c r="K117" s="165"/>
      <c r="L117" s="15"/>
      <c r="M117" s="178" t="s">
        <v>24</v>
      </c>
      <c r="N117" s="178"/>
      <c r="O117" s="19"/>
      <c r="P117" s="107" t="s">
        <v>22</v>
      </c>
      <c r="Q117" s="10"/>
      <c r="R117" s="11"/>
      <c r="S117" s="11"/>
      <c r="T117" s="165"/>
      <c r="U117" s="165"/>
      <c r="V117" s="165"/>
      <c r="W117" s="165"/>
      <c r="X117" s="15"/>
      <c r="Y117" s="178" t="s">
        <v>25</v>
      </c>
      <c r="Z117" s="178"/>
      <c r="AA117" s="19"/>
      <c r="AB117" s="109"/>
      <c r="AC117" s="10"/>
      <c r="AD117" s="11"/>
      <c r="AE117" s="11"/>
      <c r="AF117" s="53"/>
      <c r="AG117" s="53"/>
      <c r="AH117" s="53"/>
      <c r="AI117" s="53"/>
      <c r="AJ117" s="10"/>
      <c r="AK117" s="10"/>
      <c r="AL117" s="19"/>
      <c r="AM117" s="109"/>
      <c r="AN117" s="10"/>
      <c r="AO117" s="11"/>
      <c r="AP117" s="11"/>
      <c r="AQ117" s="53"/>
      <c r="AR117" s="53"/>
      <c r="AS117" s="53"/>
      <c r="AT117" s="53"/>
      <c r="AU117" s="10"/>
      <c r="AV117" s="10"/>
      <c r="AW117" s="19"/>
      <c r="AX117" s="109"/>
      <c r="AY117" s="10"/>
      <c r="AZ117" s="11"/>
      <c r="BA117" s="11"/>
      <c r="BB117" s="53"/>
      <c r="BC117" s="53"/>
      <c r="BD117" s="53"/>
      <c r="BE117" s="53"/>
      <c r="BF117" s="10"/>
      <c r="BG117" s="10"/>
      <c r="BH117" s="19"/>
    </row>
    <row r="118" spans="1:62" x14ac:dyDescent="0.2">
      <c r="A118" s="194"/>
      <c r="B118" s="195"/>
      <c r="C118" s="196"/>
      <c r="D118" s="109" t="s">
        <v>21</v>
      </c>
      <c r="E118" s="10"/>
      <c r="F118" s="10"/>
      <c r="G118" s="10"/>
      <c r="H118" s="165"/>
      <c r="I118" s="165"/>
      <c r="J118" s="165"/>
      <c r="K118" s="165"/>
      <c r="L118" s="15"/>
      <c r="M118" s="178" t="s">
        <v>24</v>
      </c>
      <c r="N118" s="178" t="s">
        <v>23</v>
      </c>
      <c r="O118" s="19"/>
      <c r="P118" s="109" t="s">
        <v>21</v>
      </c>
      <c r="Q118" s="10"/>
      <c r="R118" s="10"/>
      <c r="S118" s="10"/>
      <c r="T118" s="165"/>
      <c r="U118" s="165"/>
      <c r="V118" s="165"/>
      <c r="W118" s="165"/>
      <c r="X118" s="15"/>
      <c r="Y118" s="178" t="s">
        <v>25</v>
      </c>
      <c r="Z118" s="178" t="s">
        <v>23</v>
      </c>
      <c r="AA118" s="19"/>
      <c r="AB118" s="107" t="s">
        <v>22</v>
      </c>
      <c r="AC118" s="10"/>
      <c r="AD118" s="10"/>
      <c r="AE118" s="10"/>
      <c r="AF118" s="165"/>
      <c r="AG118" s="165"/>
      <c r="AH118" s="165"/>
      <c r="AI118" s="165"/>
      <c r="AJ118" s="15"/>
      <c r="AK118" s="171" t="s">
        <v>26</v>
      </c>
      <c r="AL118" s="172"/>
      <c r="AM118" s="107" t="s">
        <v>22</v>
      </c>
      <c r="AN118" s="10"/>
      <c r="AO118" s="10"/>
      <c r="AP118" s="10"/>
      <c r="AQ118" s="165"/>
      <c r="AR118" s="165"/>
      <c r="AS118" s="165"/>
      <c r="AT118" s="165"/>
      <c r="AU118" s="15"/>
      <c r="AV118" s="171" t="s">
        <v>79</v>
      </c>
      <c r="AW118" s="172"/>
      <c r="AX118" s="107" t="s">
        <v>22</v>
      </c>
      <c r="AY118" s="10"/>
      <c r="AZ118" s="10"/>
      <c r="BA118" s="10"/>
      <c r="BB118" s="165"/>
      <c r="BC118" s="165"/>
      <c r="BD118" s="165"/>
      <c r="BE118" s="165"/>
      <c r="BF118" s="15"/>
      <c r="BG118" s="171" t="s">
        <v>26</v>
      </c>
      <c r="BH118" s="172"/>
    </row>
    <row r="119" spans="1:62" ht="7.15" customHeight="1" thickBot="1" x14ac:dyDescent="0.25">
      <c r="A119" s="194"/>
      <c r="B119" s="195"/>
      <c r="C119" s="196"/>
      <c r="D119" s="109"/>
      <c r="E119" s="10"/>
      <c r="F119" s="10"/>
      <c r="G119" s="10"/>
      <c r="H119" s="53"/>
      <c r="I119" s="53"/>
      <c r="J119" s="53"/>
      <c r="K119" s="53"/>
      <c r="L119" s="10"/>
      <c r="M119" s="53"/>
      <c r="N119" s="53"/>
      <c r="O119" s="19"/>
      <c r="P119" s="109"/>
      <c r="Q119" s="10"/>
      <c r="R119" s="10"/>
      <c r="S119" s="10"/>
      <c r="T119" s="53"/>
      <c r="U119" s="53"/>
      <c r="V119" s="53"/>
      <c r="W119" s="53"/>
      <c r="X119" s="10"/>
      <c r="Y119" s="53"/>
      <c r="Z119" s="53"/>
      <c r="AA119" s="19"/>
      <c r="AB119" s="109"/>
      <c r="AC119" s="10"/>
      <c r="AD119" s="10"/>
      <c r="AE119" s="10"/>
      <c r="AF119" s="53"/>
      <c r="AG119" s="53"/>
      <c r="AH119" s="53"/>
      <c r="AI119" s="53"/>
      <c r="AJ119" s="10"/>
      <c r="AK119" s="53"/>
      <c r="AL119" s="66"/>
      <c r="AM119" s="109"/>
      <c r="AN119" s="10"/>
      <c r="AO119" s="10"/>
      <c r="AP119" s="10"/>
      <c r="AQ119" s="53"/>
      <c r="AR119" s="53"/>
      <c r="AS119" s="53"/>
      <c r="AT119" s="53"/>
      <c r="AU119" s="10"/>
      <c r="AV119" s="53"/>
      <c r="AW119" s="66"/>
      <c r="AX119" s="109"/>
      <c r="AY119" s="10"/>
      <c r="AZ119" s="10"/>
      <c r="BA119" s="10"/>
      <c r="BB119" s="53"/>
      <c r="BC119" s="53"/>
      <c r="BD119" s="53"/>
      <c r="BE119" s="53"/>
      <c r="BF119" s="10"/>
      <c r="BG119" s="53"/>
      <c r="BH119" s="66"/>
    </row>
    <row r="120" spans="1:62" ht="16.5" thickBot="1" x14ac:dyDescent="0.3">
      <c r="A120" s="194"/>
      <c r="B120" s="195"/>
      <c r="C120" s="196"/>
      <c r="D120" s="106"/>
      <c r="E120" s="83"/>
      <c r="F120" s="55" t="s">
        <v>0</v>
      </c>
      <c r="G120" s="83"/>
      <c r="H120" s="52"/>
      <c r="I120" s="168"/>
      <c r="J120" s="169"/>
      <c r="K120" s="52"/>
      <c r="L120" s="83"/>
      <c r="M120" s="52"/>
      <c r="N120" s="52"/>
      <c r="O120" s="87"/>
      <c r="P120" s="106"/>
      <c r="Q120" s="83"/>
      <c r="R120" s="55" t="s">
        <v>0</v>
      </c>
      <c r="S120" s="83"/>
      <c r="T120" s="52"/>
      <c r="U120" s="168"/>
      <c r="V120" s="169"/>
      <c r="W120" s="52"/>
      <c r="X120" s="83"/>
      <c r="Y120" s="52"/>
      <c r="Z120" s="52"/>
      <c r="AA120" s="87"/>
      <c r="AB120" s="109"/>
      <c r="AC120" s="10"/>
      <c r="AD120" s="10"/>
      <c r="AE120" s="10"/>
      <c r="AF120" s="53"/>
      <c r="AG120" s="53"/>
      <c r="AH120" s="53"/>
      <c r="AI120" s="53"/>
      <c r="AJ120" s="10"/>
      <c r="AK120" s="53"/>
      <c r="AL120" s="66"/>
      <c r="AM120" s="109"/>
      <c r="AN120" s="10"/>
      <c r="AO120" s="10"/>
      <c r="AP120" s="10"/>
      <c r="AQ120" s="53"/>
      <c r="AR120" s="53"/>
      <c r="AS120" s="53"/>
      <c r="AT120" s="53"/>
      <c r="AU120" s="10"/>
      <c r="AV120" s="53"/>
      <c r="AW120" s="66"/>
      <c r="AX120" s="109"/>
      <c r="AY120" s="10"/>
      <c r="AZ120" s="10"/>
      <c r="BA120" s="10"/>
      <c r="BB120" s="53"/>
      <c r="BC120" s="53"/>
      <c r="BD120" s="53"/>
      <c r="BE120" s="53"/>
      <c r="BF120" s="10"/>
      <c r="BG120" s="53"/>
      <c r="BH120" s="66"/>
    </row>
    <row r="121" spans="1:62" x14ac:dyDescent="0.2">
      <c r="A121" s="194"/>
      <c r="B121" s="195"/>
      <c r="C121" s="196"/>
      <c r="D121" s="107" t="s">
        <v>22</v>
      </c>
      <c r="E121" s="10"/>
      <c r="F121" s="11"/>
      <c r="G121" s="11"/>
      <c r="H121" s="165"/>
      <c r="I121" s="165"/>
      <c r="J121" s="165"/>
      <c r="K121" s="165"/>
      <c r="L121" s="15"/>
      <c r="M121" s="178" t="s">
        <v>24</v>
      </c>
      <c r="N121" s="178"/>
      <c r="O121" s="19"/>
      <c r="P121" s="107" t="s">
        <v>22</v>
      </c>
      <c r="Q121" s="10"/>
      <c r="R121" s="11"/>
      <c r="S121" s="11"/>
      <c r="T121" s="165"/>
      <c r="U121" s="165"/>
      <c r="V121" s="165"/>
      <c r="W121" s="165"/>
      <c r="X121" s="15"/>
      <c r="Y121" s="178" t="s">
        <v>25</v>
      </c>
      <c r="Z121" s="178"/>
      <c r="AA121" s="19"/>
      <c r="AB121" s="109" t="s">
        <v>21</v>
      </c>
      <c r="AC121" s="10"/>
      <c r="AD121" s="10"/>
      <c r="AE121" s="10"/>
      <c r="AF121" s="165"/>
      <c r="AG121" s="165"/>
      <c r="AH121" s="165"/>
      <c r="AI121" s="165"/>
      <c r="AJ121" s="15"/>
      <c r="AK121" s="171" t="s">
        <v>71</v>
      </c>
      <c r="AL121" s="172"/>
      <c r="AM121" s="109" t="s">
        <v>21</v>
      </c>
      <c r="AN121" s="10"/>
      <c r="AO121" s="10"/>
      <c r="AP121" s="10"/>
      <c r="AQ121" s="165"/>
      <c r="AR121" s="165"/>
      <c r="AS121" s="165"/>
      <c r="AT121" s="165"/>
      <c r="AU121" s="15"/>
      <c r="AV121" s="178" t="s">
        <v>28</v>
      </c>
      <c r="AW121" s="172"/>
      <c r="AX121" s="109" t="s">
        <v>21</v>
      </c>
      <c r="AY121" s="10"/>
      <c r="AZ121" s="10"/>
      <c r="BA121" s="10"/>
      <c r="BB121" s="165"/>
      <c r="BC121" s="165"/>
      <c r="BD121" s="165"/>
      <c r="BE121" s="165"/>
      <c r="BF121" s="15"/>
      <c r="BG121" s="171" t="s">
        <v>79</v>
      </c>
      <c r="BH121" s="172"/>
    </row>
    <row r="122" spans="1:62" x14ac:dyDescent="0.2">
      <c r="A122" s="194"/>
      <c r="B122" s="195"/>
      <c r="C122" s="196"/>
      <c r="D122" s="109" t="s">
        <v>21</v>
      </c>
      <c r="E122" s="10"/>
      <c r="F122" s="10"/>
      <c r="G122" s="10"/>
      <c r="H122" s="165"/>
      <c r="I122" s="165"/>
      <c r="J122" s="165"/>
      <c r="K122" s="165"/>
      <c r="L122" s="15"/>
      <c r="M122" s="178" t="s">
        <v>24</v>
      </c>
      <c r="N122" s="178" t="s">
        <v>23</v>
      </c>
      <c r="O122" s="19"/>
      <c r="P122" s="109" t="s">
        <v>21</v>
      </c>
      <c r="Q122" s="10"/>
      <c r="R122" s="10"/>
      <c r="S122" s="10"/>
      <c r="T122" s="165"/>
      <c r="U122" s="165"/>
      <c r="V122" s="165"/>
      <c r="W122" s="165"/>
      <c r="X122" s="15"/>
      <c r="Y122" s="178" t="s">
        <v>25</v>
      </c>
      <c r="Z122" s="178" t="s">
        <v>23</v>
      </c>
      <c r="AA122" s="19"/>
      <c r="AB122" s="109"/>
      <c r="AC122" s="10"/>
      <c r="AD122" s="10"/>
      <c r="AE122" s="10"/>
      <c r="AF122" s="53"/>
      <c r="AG122" s="53"/>
      <c r="AH122" s="53"/>
      <c r="AI122" s="53"/>
      <c r="AJ122" s="10"/>
      <c r="AK122" s="53"/>
      <c r="AL122" s="66"/>
      <c r="AM122" s="109"/>
      <c r="AN122" s="10"/>
      <c r="AO122" s="10"/>
      <c r="AP122" s="10"/>
      <c r="AQ122" s="53"/>
      <c r="AR122" s="53"/>
      <c r="AS122" s="53"/>
      <c r="AT122" s="53"/>
      <c r="AU122" s="10"/>
      <c r="AV122" s="53"/>
      <c r="AW122" s="66"/>
      <c r="AX122" s="109"/>
      <c r="AY122" s="10"/>
      <c r="AZ122" s="10"/>
      <c r="BA122" s="10"/>
      <c r="BB122" s="53"/>
      <c r="BC122" s="53"/>
      <c r="BD122" s="53"/>
      <c r="BE122" s="53"/>
      <c r="BF122" s="10"/>
      <c r="BG122" s="53"/>
      <c r="BH122" s="66"/>
    </row>
    <row r="123" spans="1:62" ht="13.5" thickBot="1" x14ac:dyDescent="0.25">
      <c r="A123" s="194"/>
      <c r="B123" s="195"/>
      <c r="C123" s="196"/>
      <c r="D123" s="111"/>
      <c r="E123" s="21"/>
      <c r="F123" s="21"/>
      <c r="G123" s="21"/>
      <c r="H123" s="118"/>
      <c r="I123" s="118"/>
      <c r="J123" s="118"/>
      <c r="K123" s="118"/>
      <c r="L123" s="113"/>
      <c r="M123" s="114"/>
      <c r="N123" s="114"/>
      <c r="O123" s="23"/>
      <c r="P123" s="111"/>
      <c r="Q123" s="21"/>
      <c r="R123" s="21"/>
      <c r="S123" s="21"/>
      <c r="T123" s="119"/>
      <c r="U123" s="119"/>
      <c r="V123" s="119"/>
      <c r="W123" s="119"/>
      <c r="X123" s="113"/>
      <c r="Y123" s="114"/>
      <c r="Z123" s="114"/>
      <c r="AA123" s="23"/>
      <c r="AB123" s="111"/>
      <c r="AC123" s="21"/>
      <c r="AD123" s="21"/>
      <c r="AE123" s="21"/>
      <c r="AF123" s="54"/>
      <c r="AG123" s="54"/>
      <c r="AH123" s="54"/>
      <c r="AI123" s="54"/>
      <c r="AJ123" s="21"/>
      <c r="AK123" s="54"/>
      <c r="AL123" s="67"/>
      <c r="AM123" s="111"/>
      <c r="AN123" s="21"/>
      <c r="AO123" s="21"/>
      <c r="AP123" s="21"/>
      <c r="AQ123" s="54"/>
      <c r="AR123" s="54"/>
      <c r="AS123" s="54"/>
      <c r="AT123" s="54"/>
      <c r="AU123" s="21"/>
      <c r="AV123" s="54"/>
      <c r="AW123" s="67"/>
      <c r="AX123" s="111"/>
      <c r="AY123" s="21"/>
      <c r="AZ123" s="21"/>
      <c r="BA123" s="21"/>
      <c r="BB123" s="54"/>
      <c r="BC123" s="54"/>
      <c r="BD123" s="54"/>
      <c r="BE123" s="54"/>
      <c r="BF123" s="21"/>
      <c r="BG123" s="54"/>
      <c r="BH123" s="67"/>
    </row>
    <row r="124" spans="1:62" ht="13.15" customHeight="1" x14ac:dyDescent="0.2">
      <c r="A124" s="194"/>
      <c r="B124" s="195"/>
      <c r="C124" s="196"/>
      <c r="D124" s="182" t="s">
        <v>92</v>
      </c>
      <c r="E124" s="183"/>
      <c r="F124" s="183"/>
      <c r="G124" s="183"/>
      <c r="H124" s="183"/>
      <c r="I124" s="183"/>
      <c r="J124" s="183"/>
      <c r="K124" s="183"/>
      <c r="L124" s="183"/>
      <c r="M124" s="183"/>
      <c r="N124" s="183"/>
      <c r="O124" s="184"/>
      <c r="P124" s="182" t="s">
        <v>105</v>
      </c>
      <c r="Q124" s="183"/>
      <c r="R124" s="183"/>
      <c r="S124" s="183"/>
      <c r="T124" s="183"/>
      <c r="U124" s="183"/>
      <c r="V124" s="183"/>
      <c r="W124" s="183"/>
      <c r="X124" s="183"/>
      <c r="Y124" s="183"/>
      <c r="Z124" s="183"/>
      <c r="AA124" s="184"/>
      <c r="AB124" s="156" t="s">
        <v>93</v>
      </c>
      <c r="AC124" s="157"/>
      <c r="AD124" s="157"/>
      <c r="AE124" s="157"/>
      <c r="AF124" s="157"/>
      <c r="AG124" s="157"/>
      <c r="AH124" s="157"/>
      <c r="AI124" s="157"/>
      <c r="AJ124" s="157"/>
      <c r="AK124" s="157"/>
      <c r="AL124" s="158"/>
      <c r="AM124" s="156" t="s">
        <v>94</v>
      </c>
      <c r="AN124" s="157"/>
      <c r="AO124" s="157"/>
      <c r="AP124" s="157"/>
      <c r="AQ124" s="157"/>
      <c r="AR124" s="157"/>
      <c r="AS124" s="157"/>
      <c r="AT124" s="157"/>
      <c r="AU124" s="157"/>
      <c r="AV124" s="157"/>
      <c r="AW124" s="158"/>
      <c r="AX124" s="156" t="s">
        <v>95</v>
      </c>
      <c r="AY124" s="157"/>
      <c r="AZ124" s="157"/>
      <c r="BA124" s="157"/>
      <c r="BB124" s="157"/>
      <c r="BC124" s="157"/>
      <c r="BD124" s="157"/>
      <c r="BE124" s="157"/>
      <c r="BF124" s="157"/>
      <c r="BG124" s="157"/>
      <c r="BH124" s="158"/>
      <c r="BI124" s="101"/>
      <c r="BJ124" s="104"/>
    </row>
    <row r="125" spans="1:62" ht="42" customHeight="1" thickBot="1" x14ac:dyDescent="0.25">
      <c r="A125" s="194"/>
      <c r="B125" s="195"/>
      <c r="C125" s="196"/>
      <c r="D125" s="185"/>
      <c r="E125" s="186"/>
      <c r="F125" s="186"/>
      <c r="G125" s="186"/>
      <c r="H125" s="186"/>
      <c r="I125" s="186"/>
      <c r="J125" s="186"/>
      <c r="K125" s="186"/>
      <c r="L125" s="186"/>
      <c r="M125" s="186"/>
      <c r="N125" s="186"/>
      <c r="O125" s="187"/>
      <c r="P125" s="185"/>
      <c r="Q125" s="186"/>
      <c r="R125" s="186"/>
      <c r="S125" s="186"/>
      <c r="T125" s="186"/>
      <c r="U125" s="186"/>
      <c r="V125" s="186"/>
      <c r="W125" s="186"/>
      <c r="X125" s="186"/>
      <c r="Y125" s="186"/>
      <c r="Z125" s="186"/>
      <c r="AA125" s="187"/>
      <c r="AB125" s="159"/>
      <c r="AC125" s="160"/>
      <c r="AD125" s="160"/>
      <c r="AE125" s="160"/>
      <c r="AF125" s="160"/>
      <c r="AG125" s="160"/>
      <c r="AH125" s="160"/>
      <c r="AI125" s="160"/>
      <c r="AJ125" s="160"/>
      <c r="AK125" s="160"/>
      <c r="AL125" s="161"/>
      <c r="AM125" s="159"/>
      <c r="AN125" s="160"/>
      <c r="AO125" s="160"/>
      <c r="AP125" s="160"/>
      <c r="AQ125" s="160"/>
      <c r="AR125" s="160"/>
      <c r="AS125" s="160"/>
      <c r="AT125" s="160"/>
      <c r="AU125" s="160"/>
      <c r="AV125" s="160"/>
      <c r="AW125" s="161"/>
      <c r="AX125" s="162"/>
      <c r="AY125" s="163"/>
      <c r="AZ125" s="163"/>
      <c r="BA125" s="163"/>
      <c r="BB125" s="163"/>
      <c r="BC125" s="163"/>
      <c r="BD125" s="163"/>
      <c r="BE125" s="163"/>
      <c r="BF125" s="163"/>
      <c r="BG125" s="163"/>
      <c r="BH125" s="164"/>
      <c r="BI125" s="101"/>
      <c r="BJ125" s="104"/>
    </row>
    <row r="126" spans="1:62" ht="13.9" hidden="1" customHeight="1" thickBot="1" x14ac:dyDescent="0.25">
      <c r="A126" s="194"/>
      <c r="B126" s="195"/>
      <c r="C126" s="196"/>
      <c r="D126" s="188"/>
      <c r="E126" s="189"/>
      <c r="F126" s="189"/>
      <c r="G126" s="189"/>
      <c r="H126" s="189"/>
      <c r="I126" s="189"/>
      <c r="J126" s="189"/>
      <c r="K126" s="189"/>
      <c r="L126" s="189"/>
      <c r="M126" s="189"/>
      <c r="N126" s="189"/>
      <c r="O126" s="190"/>
      <c r="P126" s="188"/>
      <c r="Q126" s="189"/>
      <c r="R126" s="189"/>
      <c r="S126" s="189"/>
      <c r="T126" s="189"/>
      <c r="U126" s="189"/>
      <c r="V126" s="189"/>
      <c r="W126" s="189"/>
      <c r="X126" s="189"/>
      <c r="Y126" s="189"/>
      <c r="Z126" s="189"/>
      <c r="AA126" s="190"/>
      <c r="AB126" s="162"/>
      <c r="AC126" s="163"/>
      <c r="AD126" s="163"/>
      <c r="AE126" s="163"/>
      <c r="AF126" s="163"/>
      <c r="AG126" s="163"/>
      <c r="AH126" s="163"/>
      <c r="AI126" s="163"/>
      <c r="AJ126" s="163"/>
      <c r="AK126" s="163"/>
      <c r="AL126" s="164"/>
      <c r="AM126" s="162"/>
      <c r="AN126" s="163"/>
      <c r="AO126" s="163"/>
      <c r="AP126" s="163"/>
      <c r="AQ126" s="163"/>
      <c r="AR126" s="163"/>
      <c r="AS126" s="163"/>
      <c r="AT126" s="163"/>
      <c r="AU126" s="163"/>
      <c r="AV126" s="163"/>
      <c r="AW126" s="164"/>
      <c r="AX126" s="99"/>
      <c r="AY126" s="99"/>
      <c r="AZ126" s="99"/>
      <c r="BA126" s="99"/>
      <c r="BB126" s="99"/>
      <c r="BC126" s="99"/>
      <c r="BD126" s="99"/>
      <c r="BE126" s="99"/>
      <c r="BF126" s="99"/>
      <c r="BG126" s="99"/>
      <c r="BH126" s="99"/>
      <c r="BI126" s="100"/>
    </row>
    <row r="127" spans="1:62" ht="9" customHeight="1" thickBot="1" x14ac:dyDescent="0.25">
      <c r="A127" s="194"/>
      <c r="B127" s="195"/>
      <c r="C127" s="196"/>
      <c r="D127" s="105"/>
      <c r="E127" s="82"/>
      <c r="F127" s="17"/>
      <c r="G127" s="82"/>
      <c r="H127" s="82"/>
      <c r="I127" s="82"/>
      <c r="J127" s="82"/>
      <c r="K127" s="82"/>
      <c r="L127" s="82"/>
      <c r="M127" s="82"/>
      <c r="N127" s="82"/>
      <c r="O127" s="86"/>
      <c r="P127" s="105"/>
      <c r="Q127" s="82"/>
      <c r="R127" s="82"/>
      <c r="S127" s="82"/>
      <c r="T127" s="82"/>
      <c r="U127" s="82"/>
      <c r="V127" s="82"/>
      <c r="W127" s="82"/>
      <c r="X127" s="82"/>
      <c r="Y127" s="82"/>
      <c r="Z127" s="82"/>
      <c r="AA127" s="86"/>
      <c r="AB127" s="105"/>
      <c r="AC127" s="82"/>
      <c r="AD127" s="82"/>
      <c r="AE127" s="82"/>
      <c r="AF127" s="82"/>
      <c r="AG127" s="82"/>
      <c r="AH127" s="82"/>
      <c r="AI127" s="82"/>
      <c r="AJ127" s="17"/>
      <c r="AK127" s="17"/>
      <c r="AL127" s="18"/>
      <c r="AM127" s="105"/>
      <c r="AN127" s="82"/>
      <c r="AO127" s="82"/>
      <c r="AP127" s="82"/>
      <c r="AQ127" s="82"/>
      <c r="AR127" s="82"/>
      <c r="AS127" s="82"/>
      <c r="AT127" s="82"/>
      <c r="AU127" s="17"/>
      <c r="AV127" s="17"/>
      <c r="AW127" s="18"/>
      <c r="AX127" s="105"/>
      <c r="AY127" s="82"/>
      <c r="AZ127" s="82"/>
      <c r="BA127" s="82"/>
      <c r="BB127" s="82"/>
      <c r="BC127" s="82"/>
      <c r="BD127" s="82"/>
      <c r="BE127" s="82"/>
      <c r="BF127" s="82"/>
      <c r="BG127" s="82"/>
      <c r="BH127" s="86"/>
      <c r="BI127" s="103"/>
      <c r="BJ127" s="104"/>
    </row>
    <row r="128" spans="1:62" ht="16.5" thickBot="1" x14ac:dyDescent="0.3">
      <c r="A128" s="194"/>
      <c r="B128" s="195"/>
      <c r="C128" s="196"/>
      <c r="D128" s="106"/>
      <c r="E128" s="83"/>
      <c r="F128" s="55"/>
      <c r="G128" s="83"/>
      <c r="H128" s="52"/>
      <c r="I128" s="168"/>
      <c r="J128" s="169"/>
      <c r="K128" s="52"/>
      <c r="L128" s="83"/>
      <c r="M128" s="83"/>
      <c r="N128" s="83"/>
      <c r="O128" s="87"/>
      <c r="P128" s="106"/>
      <c r="Q128" s="83"/>
      <c r="R128" s="55"/>
      <c r="S128" s="83"/>
      <c r="T128" s="52"/>
      <c r="U128" s="168"/>
      <c r="V128" s="169"/>
      <c r="W128" s="52"/>
      <c r="X128" s="83"/>
      <c r="Y128" s="83"/>
      <c r="Z128" s="83"/>
      <c r="AA128" s="87"/>
      <c r="AB128" s="106"/>
      <c r="AC128" s="83"/>
      <c r="AD128" s="13"/>
      <c r="AE128" s="83"/>
      <c r="AF128" s="52"/>
      <c r="AG128" s="168"/>
      <c r="AH128" s="169"/>
      <c r="AI128" s="52"/>
      <c r="AJ128" s="83"/>
      <c r="AK128" s="83"/>
      <c r="AL128" s="87"/>
      <c r="AM128" s="106"/>
      <c r="AN128" s="83"/>
      <c r="AO128" s="13"/>
      <c r="AP128" s="83"/>
      <c r="AQ128" s="52"/>
      <c r="AR128" s="168"/>
      <c r="AS128" s="169"/>
      <c r="AT128" s="52"/>
      <c r="AU128" s="83"/>
      <c r="AV128" s="83"/>
      <c r="AW128" s="87"/>
      <c r="AX128" s="106"/>
      <c r="AY128" s="83"/>
      <c r="AZ128" s="55" t="s">
        <v>1</v>
      </c>
      <c r="BA128" s="83"/>
      <c r="BB128" s="52"/>
      <c r="BC128" s="168"/>
      <c r="BD128" s="169"/>
      <c r="BE128" s="52"/>
      <c r="BF128" s="83"/>
      <c r="BG128" s="83"/>
      <c r="BH128" s="87"/>
      <c r="BI128" s="103"/>
      <c r="BJ128" s="104"/>
    </row>
    <row r="129" spans="1:62" ht="23.45" customHeight="1" x14ac:dyDescent="0.2">
      <c r="A129" s="194"/>
      <c r="B129" s="195"/>
      <c r="C129" s="196"/>
      <c r="D129" s="107"/>
      <c r="E129" s="10"/>
      <c r="F129" s="11"/>
      <c r="G129" s="11"/>
      <c r="H129" s="180"/>
      <c r="I129" s="180"/>
      <c r="J129" s="180"/>
      <c r="K129" s="180"/>
      <c r="L129" s="15"/>
      <c r="M129" s="181"/>
      <c r="N129" s="181"/>
      <c r="O129" s="19"/>
      <c r="P129" s="107"/>
      <c r="Q129" s="10"/>
      <c r="R129" s="11"/>
      <c r="S129" s="11"/>
      <c r="T129" s="180"/>
      <c r="U129" s="180"/>
      <c r="V129" s="180"/>
      <c r="W129" s="180"/>
      <c r="X129" s="15"/>
      <c r="Y129" s="181"/>
      <c r="Z129" s="181"/>
      <c r="AA129" s="19"/>
      <c r="AB129" s="109"/>
      <c r="AC129" s="10"/>
      <c r="AD129" s="11"/>
      <c r="AE129" s="11"/>
      <c r="AF129" s="53"/>
      <c r="AG129" s="53"/>
      <c r="AH129" s="53"/>
      <c r="AI129" s="53"/>
      <c r="AJ129" s="10"/>
      <c r="AK129" s="10"/>
      <c r="AL129" s="19"/>
      <c r="AM129" s="109"/>
      <c r="AN129" s="10"/>
      <c r="AO129" s="11"/>
      <c r="AP129" s="11"/>
      <c r="AQ129" s="53"/>
      <c r="AR129" s="53"/>
      <c r="AS129" s="53"/>
      <c r="AT129" s="53"/>
      <c r="AU129" s="10"/>
      <c r="AV129" s="10"/>
      <c r="AW129" s="19"/>
      <c r="AX129" s="107" t="s">
        <v>22</v>
      </c>
      <c r="AY129" s="10"/>
      <c r="AZ129" s="11"/>
      <c r="BA129" s="11"/>
      <c r="BB129" s="165"/>
      <c r="BC129" s="165"/>
      <c r="BD129" s="165"/>
      <c r="BE129" s="165"/>
      <c r="BF129" s="15"/>
      <c r="BG129" s="166" t="s">
        <v>25</v>
      </c>
      <c r="BH129" s="167"/>
      <c r="BI129" s="104"/>
      <c r="BJ129" s="104"/>
    </row>
    <row r="130" spans="1:62" ht="22.15" customHeight="1" x14ac:dyDescent="0.2">
      <c r="A130" s="194"/>
      <c r="B130" s="195"/>
      <c r="C130" s="196"/>
      <c r="D130" s="107" t="s">
        <v>22</v>
      </c>
      <c r="E130" s="10"/>
      <c r="F130" s="10"/>
      <c r="G130" s="10"/>
      <c r="H130" s="165"/>
      <c r="I130" s="165"/>
      <c r="J130" s="165"/>
      <c r="K130" s="165"/>
      <c r="L130" s="15"/>
      <c r="M130" s="171" t="s">
        <v>85</v>
      </c>
      <c r="N130" s="178"/>
      <c r="O130" s="19"/>
      <c r="P130" s="107" t="s">
        <v>22</v>
      </c>
      <c r="Q130" s="10"/>
      <c r="R130" s="10"/>
      <c r="S130" s="10"/>
      <c r="T130" s="165"/>
      <c r="U130" s="165"/>
      <c r="V130" s="165"/>
      <c r="W130" s="165"/>
      <c r="X130" s="15"/>
      <c r="Y130" s="171" t="s">
        <v>82</v>
      </c>
      <c r="Z130" s="178"/>
      <c r="AA130" s="19"/>
      <c r="AB130" s="107" t="s">
        <v>22</v>
      </c>
      <c r="AC130" s="10"/>
      <c r="AD130" s="10"/>
      <c r="AE130" s="10"/>
      <c r="AF130" s="165"/>
      <c r="AG130" s="165"/>
      <c r="AH130" s="165"/>
      <c r="AI130" s="165"/>
      <c r="AJ130" s="15"/>
      <c r="AK130" s="171" t="s">
        <v>87</v>
      </c>
      <c r="AL130" s="172"/>
      <c r="AM130" s="107" t="s">
        <v>22</v>
      </c>
      <c r="AN130" s="10"/>
      <c r="AO130" s="10"/>
      <c r="AP130" s="10"/>
      <c r="AQ130" s="165"/>
      <c r="AR130" s="165"/>
      <c r="AS130" s="165"/>
      <c r="AT130" s="165"/>
      <c r="AU130" s="15"/>
      <c r="AV130" s="171" t="s">
        <v>83</v>
      </c>
      <c r="AW130" s="172"/>
      <c r="AX130" s="109" t="s">
        <v>21</v>
      </c>
      <c r="AY130" s="10"/>
      <c r="AZ130" s="10"/>
      <c r="BA130" s="10"/>
      <c r="BB130" s="165"/>
      <c r="BC130" s="165"/>
      <c r="BD130" s="165"/>
      <c r="BE130" s="165"/>
      <c r="BF130" s="15"/>
      <c r="BG130" s="84" t="s">
        <v>25</v>
      </c>
      <c r="BH130" s="85"/>
      <c r="BI130" s="104"/>
      <c r="BJ130" s="104"/>
    </row>
    <row r="131" spans="1:62" ht="14.45" customHeight="1" thickBot="1" x14ac:dyDescent="0.25">
      <c r="A131" s="194"/>
      <c r="B131" s="195"/>
      <c r="C131" s="196"/>
      <c r="D131" s="109"/>
      <c r="E131" s="10"/>
      <c r="F131" s="10"/>
      <c r="G131" s="10"/>
      <c r="H131" s="53"/>
      <c r="I131" s="53"/>
      <c r="J131" s="53"/>
      <c r="K131" s="53"/>
      <c r="L131" s="10"/>
      <c r="M131" s="53"/>
      <c r="N131" s="53"/>
      <c r="O131" s="19"/>
      <c r="P131" s="109"/>
      <c r="Q131" s="10"/>
      <c r="R131" s="10"/>
      <c r="S131" s="10"/>
      <c r="T131" s="53"/>
      <c r="U131" s="53"/>
      <c r="V131" s="53"/>
      <c r="W131" s="53"/>
      <c r="X131" s="10"/>
      <c r="Y131" s="53"/>
      <c r="Z131" s="53"/>
      <c r="AA131" s="19"/>
      <c r="AB131" s="109"/>
      <c r="AC131" s="10"/>
      <c r="AD131" s="10"/>
      <c r="AE131" s="10"/>
      <c r="AF131" s="53"/>
      <c r="AG131" s="53"/>
      <c r="AH131" s="53"/>
      <c r="AI131" s="53"/>
      <c r="AJ131" s="10"/>
      <c r="AK131" s="53"/>
      <c r="AL131" s="66"/>
      <c r="AM131" s="109"/>
      <c r="AN131" s="10"/>
      <c r="AO131" s="10"/>
      <c r="AP131" s="10"/>
      <c r="AQ131" s="53"/>
      <c r="AR131" s="53"/>
      <c r="AS131" s="53"/>
      <c r="AT131" s="53"/>
      <c r="AU131" s="10"/>
      <c r="AV131" s="53"/>
      <c r="AW131" s="66"/>
      <c r="AX131" s="109"/>
      <c r="AY131" s="10"/>
      <c r="AZ131" s="10"/>
      <c r="BA131" s="10"/>
      <c r="BB131" s="53"/>
      <c r="BC131" s="53"/>
      <c r="BD131" s="53"/>
      <c r="BE131" s="53"/>
      <c r="BF131" s="10"/>
      <c r="BG131" s="53"/>
      <c r="BH131" s="66"/>
      <c r="BI131" s="104"/>
      <c r="BJ131" s="104"/>
    </row>
    <row r="132" spans="1:62" ht="19.899999999999999" customHeight="1" thickBot="1" x14ac:dyDescent="0.3">
      <c r="A132" s="194"/>
      <c r="B132" s="195"/>
      <c r="C132" s="196"/>
      <c r="D132" s="109"/>
      <c r="E132" s="10"/>
      <c r="F132" s="10"/>
      <c r="G132" s="10"/>
      <c r="H132" s="53"/>
      <c r="I132" s="53"/>
      <c r="J132" s="53"/>
      <c r="K132" s="53"/>
      <c r="L132" s="10"/>
      <c r="M132" s="53"/>
      <c r="N132" s="53"/>
      <c r="O132" s="87"/>
      <c r="P132" s="109"/>
      <c r="Q132" s="10"/>
      <c r="R132" s="10"/>
      <c r="S132" s="10"/>
      <c r="T132" s="53"/>
      <c r="U132" s="53"/>
      <c r="V132" s="53"/>
      <c r="W132" s="53"/>
      <c r="X132" s="10"/>
      <c r="Y132" s="53"/>
      <c r="Z132" s="53"/>
      <c r="AA132" s="87"/>
      <c r="AB132" s="109"/>
      <c r="AC132" s="10"/>
      <c r="AD132" s="10"/>
      <c r="AE132" s="10"/>
      <c r="AF132" s="53"/>
      <c r="AG132" s="53"/>
      <c r="AH132" s="53"/>
      <c r="AI132" s="53"/>
      <c r="AJ132" s="10"/>
      <c r="AK132" s="53"/>
      <c r="AL132" s="66"/>
      <c r="AM132" s="109"/>
      <c r="AN132" s="10"/>
      <c r="AO132" s="10"/>
      <c r="AP132" s="10"/>
      <c r="AQ132" s="53"/>
      <c r="AR132" s="53"/>
      <c r="AS132" s="53"/>
      <c r="AT132" s="53"/>
      <c r="AU132" s="10"/>
      <c r="AV132" s="53"/>
      <c r="AW132" s="66"/>
      <c r="AX132" s="106"/>
      <c r="AY132" s="83"/>
      <c r="AZ132" s="55" t="s">
        <v>0</v>
      </c>
      <c r="BA132" s="83"/>
      <c r="BB132" s="52"/>
      <c r="BC132" s="168"/>
      <c r="BD132" s="169"/>
      <c r="BE132" s="52"/>
      <c r="BF132" s="83"/>
      <c r="BG132" s="52"/>
      <c r="BH132" s="110"/>
      <c r="BI132" s="103"/>
      <c r="BJ132" s="104"/>
    </row>
    <row r="133" spans="1:62" x14ac:dyDescent="0.2">
      <c r="A133" s="194"/>
      <c r="B133" s="195"/>
      <c r="C133" s="196"/>
      <c r="D133" s="109" t="s">
        <v>21</v>
      </c>
      <c r="E133" s="10"/>
      <c r="F133" s="10"/>
      <c r="G133" s="10"/>
      <c r="H133" s="165"/>
      <c r="I133" s="165"/>
      <c r="J133" s="165"/>
      <c r="K133" s="165"/>
      <c r="L133" s="15"/>
      <c r="M133" s="171" t="s">
        <v>85</v>
      </c>
      <c r="N133" s="178"/>
      <c r="O133" s="19"/>
      <c r="P133" s="109" t="s">
        <v>21</v>
      </c>
      <c r="Q133" s="10"/>
      <c r="R133" s="10"/>
      <c r="S133" s="10"/>
      <c r="T133" s="165"/>
      <c r="U133" s="165"/>
      <c r="V133" s="165"/>
      <c r="W133" s="165"/>
      <c r="X133" s="15"/>
      <c r="Y133" s="171" t="s">
        <v>84</v>
      </c>
      <c r="Z133" s="178"/>
      <c r="AA133" s="19"/>
      <c r="AB133" s="109" t="s">
        <v>21</v>
      </c>
      <c r="AC133" s="10"/>
      <c r="AD133" s="10"/>
      <c r="AE133" s="10"/>
      <c r="AF133" s="165"/>
      <c r="AG133" s="165"/>
      <c r="AH133" s="165"/>
      <c r="AI133" s="165"/>
      <c r="AJ133" s="15"/>
      <c r="AK133" s="171" t="s">
        <v>86</v>
      </c>
      <c r="AL133" s="172"/>
      <c r="AM133" s="109" t="s">
        <v>21</v>
      </c>
      <c r="AN133" s="10"/>
      <c r="AO133" s="10"/>
      <c r="AP133" s="10"/>
      <c r="AQ133" s="165"/>
      <c r="AR133" s="165"/>
      <c r="AS133" s="165"/>
      <c r="AT133" s="165"/>
      <c r="AU133" s="15"/>
      <c r="AV133" s="178" t="s">
        <v>90</v>
      </c>
      <c r="AW133" s="172"/>
      <c r="AX133" s="107" t="s">
        <v>22</v>
      </c>
      <c r="AY133" s="10"/>
      <c r="AZ133" s="11"/>
      <c r="BA133" s="11"/>
      <c r="BB133" s="165"/>
      <c r="BC133" s="165"/>
      <c r="BD133" s="165"/>
      <c r="BE133" s="165"/>
      <c r="BF133" s="15"/>
      <c r="BG133" s="166" t="s">
        <v>25</v>
      </c>
      <c r="BH133" s="167"/>
      <c r="BI133" s="104"/>
      <c r="BJ133" s="104"/>
    </row>
    <row r="134" spans="1:62" x14ac:dyDescent="0.2">
      <c r="A134" s="194"/>
      <c r="B134" s="195"/>
      <c r="C134" s="196"/>
      <c r="D134" s="109"/>
      <c r="E134" s="10"/>
      <c r="F134" s="10"/>
      <c r="G134" s="10"/>
      <c r="H134" s="90"/>
      <c r="I134" s="90"/>
      <c r="J134" s="90"/>
      <c r="K134" s="90"/>
      <c r="L134" s="15"/>
      <c r="M134" s="123"/>
      <c r="N134" s="89"/>
      <c r="O134" s="19"/>
      <c r="P134" s="109"/>
      <c r="Q134" s="10"/>
      <c r="R134" s="10"/>
      <c r="S134" s="10"/>
      <c r="T134" s="90"/>
      <c r="U134" s="90"/>
      <c r="V134" s="90"/>
      <c r="W134" s="90"/>
      <c r="X134" s="15"/>
      <c r="Y134" s="123"/>
      <c r="Z134" s="89"/>
      <c r="AA134" s="19"/>
      <c r="AB134" s="109"/>
      <c r="AC134" s="10"/>
      <c r="AD134" s="10"/>
      <c r="AE134" s="10"/>
      <c r="AF134" s="90"/>
      <c r="AG134" s="90"/>
      <c r="AH134" s="90"/>
      <c r="AI134" s="90"/>
      <c r="AJ134" s="15"/>
      <c r="AK134" s="123"/>
      <c r="AL134" s="124"/>
      <c r="AM134" s="109"/>
      <c r="AN134" s="10"/>
      <c r="AO134" s="10"/>
      <c r="AP134" s="10"/>
      <c r="AQ134" s="90"/>
      <c r="AR134" s="90"/>
      <c r="AS134" s="90"/>
      <c r="AT134" s="90"/>
      <c r="AU134" s="15"/>
      <c r="AV134" s="89"/>
      <c r="AW134" s="124"/>
      <c r="AX134" s="107" t="s">
        <v>21</v>
      </c>
      <c r="AY134" s="10"/>
      <c r="AZ134" s="11"/>
      <c r="BA134" s="11"/>
      <c r="BB134" s="165"/>
      <c r="BC134" s="165"/>
      <c r="BD134" s="165"/>
      <c r="BE134" s="165"/>
      <c r="BF134" s="15"/>
      <c r="BG134" s="125" t="s">
        <v>25</v>
      </c>
      <c r="BH134" s="126"/>
      <c r="BI134" s="104"/>
      <c r="BJ134" s="104"/>
    </row>
    <row r="135" spans="1:62" ht="16.899999999999999" customHeight="1" thickBot="1" x14ac:dyDescent="0.25">
      <c r="A135" s="194"/>
      <c r="B135" s="195"/>
      <c r="C135" s="196"/>
      <c r="D135" s="111"/>
      <c r="E135" s="21"/>
      <c r="F135" s="21"/>
      <c r="G135" s="21"/>
      <c r="H135" s="175"/>
      <c r="I135" s="175"/>
      <c r="J135" s="175"/>
      <c r="K135" s="175"/>
      <c r="L135" s="113"/>
      <c r="M135" s="176"/>
      <c r="N135" s="176"/>
      <c r="O135" s="23"/>
      <c r="P135" s="111"/>
      <c r="Q135" s="21"/>
      <c r="R135" s="21"/>
      <c r="S135" s="21"/>
      <c r="T135" s="177"/>
      <c r="U135" s="177"/>
      <c r="V135" s="177"/>
      <c r="W135" s="177"/>
      <c r="X135" s="113"/>
      <c r="Y135" s="176"/>
      <c r="Z135" s="176"/>
      <c r="AA135" s="23"/>
      <c r="AB135" s="111"/>
      <c r="AC135" s="21"/>
      <c r="AD135" s="21"/>
      <c r="AE135" s="21"/>
      <c r="AF135" s="54"/>
      <c r="AG135" s="54"/>
      <c r="AH135" s="54"/>
      <c r="AI135" s="54"/>
      <c r="AJ135" s="21"/>
      <c r="AK135" s="54"/>
      <c r="AL135" s="67"/>
      <c r="AM135" s="111"/>
      <c r="AN135" s="21"/>
      <c r="AO135" s="21"/>
      <c r="AP135" s="21"/>
      <c r="AQ135" s="54"/>
      <c r="AR135" s="54"/>
      <c r="AS135" s="54"/>
      <c r="AT135" s="54"/>
      <c r="AU135" s="21"/>
      <c r="AV135" s="54"/>
      <c r="AW135" s="67"/>
      <c r="AX135" s="111"/>
      <c r="AY135" s="21"/>
      <c r="AZ135" s="21"/>
      <c r="BA135" s="21"/>
      <c r="BB135" s="179"/>
      <c r="BC135" s="179"/>
      <c r="BD135" s="179"/>
      <c r="BE135" s="179"/>
      <c r="BF135" s="113"/>
      <c r="BG135" s="114"/>
      <c r="BH135" s="115"/>
      <c r="BI135" s="104"/>
      <c r="BJ135" s="104"/>
    </row>
    <row r="136" spans="1:62" ht="0.6" hidden="1" customHeight="1" x14ac:dyDescent="0.2">
      <c r="A136" s="194"/>
      <c r="B136" s="195"/>
      <c r="C136" s="196"/>
      <c r="D136" s="10"/>
      <c r="E136" s="10"/>
      <c r="F136" s="10"/>
      <c r="G136" s="10"/>
      <c r="H136" s="73"/>
      <c r="I136" s="73"/>
      <c r="J136" s="73"/>
      <c r="K136" s="73"/>
      <c r="L136" s="15"/>
      <c r="M136" s="74"/>
      <c r="N136" s="74"/>
      <c r="O136" s="12"/>
      <c r="P136" s="9"/>
      <c r="Q136" s="10"/>
      <c r="R136" s="10"/>
      <c r="S136" s="10"/>
      <c r="T136" s="75"/>
      <c r="U136" s="75"/>
      <c r="V136" s="75"/>
      <c r="W136" s="75"/>
      <c r="X136" s="15"/>
      <c r="Y136" s="74"/>
      <c r="Z136" s="74"/>
      <c r="AA136" s="10"/>
      <c r="AB136" s="9"/>
      <c r="AC136" s="10"/>
      <c r="AD136" s="10"/>
      <c r="AE136" s="10"/>
      <c r="AF136" s="53"/>
      <c r="AG136" s="53"/>
      <c r="AH136" s="53"/>
      <c r="AI136" s="53"/>
      <c r="AJ136" s="10"/>
      <c r="AK136" s="53"/>
      <c r="AL136" s="64"/>
      <c r="AM136" s="9"/>
      <c r="AN136" s="10"/>
      <c r="AO136" s="10"/>
      <c r="AP136" s="10"/>
      <c r="AQ136" s="53"/>
      <c r="AR136" s="53"/>
      <c r="AS136" s="53"/>
      <c r="AT136" s="53"/>
      <c r="AU136" s="10"/>
      <c r="AV136" s="53"/>
      <c r="AW136" s="64"/>
      <c r="AX136" s="9"/>
      <c r="AY136" s="10"/>
      <c r="AZ136" s="10"/>
      <c r="BA136" s="10"/>
      <c r="BB136" s="53"/>
      <c r="BC136" s="53"/>
      <c r="BD136" s="53"/>
      <c r="BE136" s="53"/>
      <c r="BF136" s="10"/>
      <c r="BG136" s="53"/>
      <c r="BH136" s="66"/>
    </row>
    <row r="137" spans="1:62" hidden="1" x14ac:dyDescent="0.2">
      <c r="A137" s="194"/>
      <c r="B137" s="195"/>
      <c r="C137" s="196"/>
      <c r="D137" s="10"/>
      <c r="E137" s="10"/>
      <c r="F137" s="10"/>
      <c r="G137" s="10"/>
      <c r="H137" s="73"/>
      <c r="I137" s="73"/>
      <c r="J137" s="73"/>
      <c r="K137" s="73"/>
      <c r="L137" s="15"/>
      <c r="M137" s="74"/>
      <c r="N137" s="74"/>
      <c r="O137" s="12"/>
      <c r="P137" s="9"/>
      <c r="Q137" s="10"/>
      <c r="R137" s="10"/>
      <c r="S137" s="10"/>
      <c r="T137" s="75"/>
      <c r="U137" s="75"/>
      <c r="V137" s="75"/>
      <c r="W137" s="75"/>
      <c r="X137" s="15"/>
      <c r="Y137" s="74"/>
      <c r="Z137" s="74"/>
      <c r="AA137" s="10"/>
      <c r="AB137" s="9"/>
      <c r="AC137" s="10"/>
      <c r="AD137" s="10"/>
      <c r="AE137" s="10"/>
      <c r="AF137" s="53"/>
      <c r="AG137" s="53"/>
      <c r="AH137" s="53"/>
      <c r="AI137" s="53"/>
      <c r="AJ137" s="10"/>
      <c r="AK137" s="53"/>
      <c r="AL137" s="64"/>
      <c r="AM137" s="9"/>
      <c r="AN137" s="10"/>
      <c r="AO137" s="10"/>
      <c r="AP137" s="10"/>
      <c r="AQ137" s="53"/>
      <c r="AR137" s="53"/>
      <c r="AS137" s="53"/>
      <c r="AT137" s="53"/>
      <c r="AU137" s="10"/>
      <c r="AV137" s="53"/>
      <c r="AW137" s="64"/>
      <c r="AX137" s="9"/>
      <c r="AY137" s="10"/>
      <c r="AZ137" s="10"/>
      <c r="BA137" s="10"/>
      <c r="BB137" s="53"/>
      <c r="BC137" s="53"/>
      <c r="BD137" s="53"/>
      <c r="BE137" s="53"/>
      <c r="BF137" s="10"/>
      <c r="BG137" s="53"/>
      <c r="BH137" s="66"/>
    </row>
    <row r="138" spans="1:62" ht="13.5" hidden="1" thickBot="1" x14ac:dyDescent="0.25">
      <c r="A138" s="197"/>
      <c r="B138" s="198"/>
      <c r="C138" s="199"/>
      <c r="D138" s="21"/>
      <c r="E138" s="21"/>
      <c r="F138" s="21"/>
      <c r="G138" s="21"/>
      <c r="H138" s="54"/>
      <c r="I138" s="54"/>
      <c r="J138" s="54"/>
      <c r="K138" s="54"/>
      <c r="L138" s="21"/>
      <c r="M138" s="54"/>
      <c r="N138" s="54"/>
      <c r="O138" s="22"/>
      <c r="P138" s="20"/>
      <c r="Q138" s="21"/>
      <c r="R138" s="21"/>
      <c r="S138" s="21"/>
      <c r="T138" s="54"/>
      <c r="U138" s="54"/>
      <c r="V138" s="54"/>
      <c r="W138" s="54"/>
      <c r="X138" s="21"/>
      <c r="Y138" s="54"/>
      <c r="Z138" s="54"/>
      <c r="AA138" s="21"/>
      <c r="AB138" s="20"/>
      <c r="AC138" s="21"/>
      <c r="AD138" s="21"/>
      <c r="AE138" s="21"/>
      <c r="AF138" s="54"/>
      <c r="AG138" s="54"/>
      <c r="AH138" s="54"/>
      <c r="AI138" s="54"/>
      <c r="AJ138" s="21"/>
      <c r="AK138" s="54"/>
      <c r="AL138" s="65"/>
      <c r="AM138" s="20"/>
      <c r="AN138" s="21"/>
      <c r="AO138" s="21"/>
      <c r="AP138" s="21"/>
      <c r="AQ138" s="54"/>
      <c r="AR138" s="54"/>
      <c r="AS138" s="54"/>
      <c r="AT138" s="54"/>
      <c r="AU138" s="21"/>
      <c r="AV138" s="54"/>
      <c r="AW138" s="65"/>
      <c r="AX138" s="20"/>
      <c r="AY138" s="21"/>
      <c r="AZ138" s="21"/>
      <c r="BA138" s="21"/>
      <c r="BB138" s="54"/>
      <c r="BC138" s="54"/>
      <c r="BD138" s="54"/>
      <c r="BE138" s="54"/>
      <c r="BF138" s="21"/>
      <c r="BG138" s="54"/>
      <c r="BH138" s="67"/>
    </row>
    <row r="139" spans="1:62" ht="28.9" hidden="1" customHeight="1" x14ac:dyDescent="0.2">
      <c r="A139" s="72"/>
      <c r="B139" s="72"/>
      <c r="C139" s="72"/>
      <c r="D139" s="10"/>
      <c r="E139" s="10"/>
      <c r="F139" s="10"/>
      <c r="G139" s="10"/>
      <c r="H139" s="53"/>
      <c r="I139" s="53"/>
      <c r="J139" s="53"/>
      <c r="K139" s="53"/>
      <c r="L139" s="10"/>
      <c r="M139" s="53"/>
      <c r="N139" s="53"/>
      <c r="O139" s="10"/>
      <c r="P139" s="10"/>
      <c r="Q139" s="10"/>
      <c r="R139" s="10"/>
      <c r="S139" s="10"/>
      <c r="T139" s="53"/>
      <c r="U139" s="53"/>
      <c r="V139" s="53"/>
      <c r="W139" s="53"/>
      <c r="X139" s="10"/>
      <c r="Y139" s="53"/>
      <c r="Z139" s="53"/>
      <c r="AA139" s="10"/>
      <c r="AB139" s="10"/>
      <c r="AC139" s="10"/>
      <c r="AD139" s="10"/>
      <c r="AE139" s="10"/>
      <c r="AF139" s="53"/>
      <c r="AG139" s="53"/>
      <c r="AH139" s="53"/>
      <c r="AI139" s="53"/>
      <c r="AJ139" s="10"/>
      <c r="AK139" s="53"/>
      <c r="AL139" s="53"/>
      <c r="AM139" s="10"/>
      <c r="AN139" s="10"/>
      <c r="AO139" s="10"/>
      <c r="AP139" s="10"/>
      <c r="AQ139" s="53"/>
      <c r="AR139" s="53"/>
      <c r="AS139" s="53"/>
      <c r="AT139" s="53"/>
      <c r="AU139" s="10"/>
      <c r="AV139" s="53"/>
      <c r="AW139" s="53"/>
      <c r="AX139" s="10"/>
      <c r="AY139" s="10"/>
      <c r="AZ139" s="10"/>
      <c r="BA139" s="10"/>
      <c r="BB139" s="53"/>
      <c r="BC139" s="53"/>
      <c r="BD139" s="53"/>
      <c r="BE139" s="53"/>
      <c r="BF139" s="10"/>
      <c r="BG139" s="53"/>
      <c r="BH139" s="53"/>
    </row>
    <row r="140" spans="1:62" hidden="1" x14ac:dyDescent="0.2">
      <c r="A140" s="72"/>
      <c r="B140" s="72"/>
      <c r="C140" s="72"/>
      <c r="D140" s="10"/>
      <c r="E140" s="10"/>
      <c r="F140" s="10"/>
      <c r="G140" s="10"/>
      <c r="H140" s="53"/>
      <c r="I140" s="53"/>
      <c r="J140" s="53"/>
      <c r="K140" s="53"/>
      <c r="L140" s="10"/>
      <c r="M140" s="53"/>
      <c r="N140" s="53"/>
      <c r="O140" s="10"/>
      <c r="P140" s="10"/>
      <c r="Q140" s="10"/>
      <c r="R140" s="10"/>
      <c r="S140" s="10"/>
      <c r="T140" s="53"/>
      <c r="U140" s="53"/>
      <c r="V140" s="53"/>
      <c r="W140" s="53"/>
      <c r="X140" s="10"/>
      <c r="Y140" s="53"/>
      <c r="Z140" s="53"/>
      <c r="AA140" s="10"/>
      <c r="AB140" s="10"/>
      <c r="AC140" s="10"/>
      <c r="AD140" s="10"/>
      <c r="AE140" s="10"/>
      <c r="AF140" s="53"/>
      <c r="AG140" s="53"/>
      <c r="AH140" s="53"/>
      <c r="AI140" s="53"/>
      <c r="AJ140" s="10"/>
      <c r="AK140" s="53"/>
      <c r="AL140" s="53"/>
      <c r="AM140" s="10"/>
      <c r="AN140" s="10"/>
      <c r="AO140" s="10"/>
      <c r="AP140" s="10"/>
      <c r="AQ140" s="53"/>
      <c r="AR140" s="53"/>
      <c r="AS140" s="53"/>
      <c r="AT140" s="53"/>
      <c r="AU140" s="10"/>
      <c r="AV140" s="53"/>
      <c r="AW140" s="53"/>
      <c r="AX140" s="10"/>
      <c r="AY140" s="10"/>
      <c r="AZ140" s="10"/>
      <c r="BA140" s="10"/>
      <c r="BB140" s="53"/>
      <c r="BC140" s="53"/>
      <c r="BD140" s="53"/>
      <c r="BE140" s="53"/>
      <c r="BF140" s="10"/>
      <c r="BG140" s="53"/>
      <c r="BH140" s="53"/>
    </row>
    <row r="141" spans="1:62" hidden="1" x14ac:dyDescent="0.2">
      <c r="A141" s="72"/>
      <c r="B141" s="72"/>
      <c r="C141" s="72"/>
      <c r="D141" s="10"/>
      <c r="E141" s="10"/>
      <c r="F141" s="10"/>
      <c r="G141" s="10"/>
      <c r="H141" s="53"/>
      <c r="I141" s="53"/>
      <c r="J141" s="53"/>
      <c r="K141" s="53"/>
      <c r="L141" s="10"/>
      <c r="M141" s="53"/>
      <c r="N141" s="53"/>
      <c r="O141" s="10"/>
      <c r="P141" s="10"/>
      <c r="Q141" s="10"/>
      <c r="R141" s="10"/>
      <c r="S141" s="10"/>
      <c r="T141" s="53"/>
      <c r="U141" s="53"/>
      <c r="V141" s="53"/>
      <c r="W141" s="53"/>
      <c r="X141" s="10"/>
      <c r="Y141" s="53"/>
      <c r="Z141" s="53"/>
      <c r="AA141" s="10"/>
      <c r="AB141" s="10"/>
      <c r="AC141" s="10"/>
      <c r="AD141" s="10"/>
      <c r="AE141" s="10"/>
      <c r="AF141" s="53"/>
      <c r="AG141" s="53"/>
      <c r="AH141" s="53"/>
      <c r="AI141" s="53"/>
      <c r="AJ141" s="10"/>
      <c r="AK141" s="53"/>
      <c r="AL141" s="53"/>
      <c r="AM141" s="10"/>
      <c r="AN141" s="10"/>
      <c r="AO141" s="10"/>
      <c r="AP141" s="10"/>
      <c r="AQ141" s="53"/>
      <c r="AR141" s="53"/>
      <c r="AS141" s="53"/>
      <c r="AT141" s="53"/>
      <c r="AU141" s="10"/>
      <c r="AV141" s="53"/>
      <c r="AW141" s="53"/>
      <c r="AX141" s="10"/>
      <c r="AY141" s="10"/>
      <c r="AZ141" s="10"/>
      <c r="BA141" s="10"/>
      <c r="BB141" s="53"/>
      <c r="BC141" s="53"/>
      <c r="BD141" s="53"/>
      <c r="BE141" s="53"/>
      <c r="BF141" s="10"/>
      <c r="BG141" s="53"/>
      <c r="BH141" s="53"/>
    </row>
    <row r="142" spans="1:62" ht="12.6" hidden="1" customHeight="1" x14ac:dyDescent="0.2"/>
    <row r="143" spans="1:62" ht="13.5" thickBot="1" x14ac:dyDescent="0.25"/>
    <row r="144" spans="1:62" ht="18.75" customHeight="1" thickBot="1" x14ac:dyDescent="0.25">
      <c r="A144" s="233" t="s">
        <v>70</v>
      </c>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5"/>
    </row>
    <row r="145" spans="1:60" ht="19.5" customHeight="1" x14ac:dyDescent="0.2"/>
    <row r="146" spans="1:60" ht="15.75" customHeight="1" x14ac:dyDescent="0.2">
      <c r="A146" s="236"/>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7"/>
      <c r="AY146" s="237"/>
      <c r="AZ146" s="237"/>
      <c r="BA146" s="237"/>
      <c r="BB146" s="237"/>
      <c r="BC146" s="237"/>
      <c r="BD146" s="237"/>
      <c r="BE146" s="237"/>
      <c r="BF146" s="237"/>
      <c r="BG146" s="237"/>
      <c r="BH146" s="238"/>
    </row>
    <row r="147" spans="1:60" x14ac:dyDescent="0.2">
      <c r="A147" s="239"/>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1"/>
    </row>
    <row r="148" spans="1:60" ht="17.25" customHeight="1" x14ac:dyDescent="0.2">
      <c r="A148" s="239"/>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1"/>
    </row>
    <row r="149" spans="1:60" ht="19.5" customHeight="1" x14ac:dyDescent="0.2">
      <c r="A149" s="239"/>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1"/>
    </row>
    <row r="150" spans="1:60" x14ac:dyDescent="0.2">
      <c r="A150" s="239"/>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1"/>
    </row>
    <row r="151" spans="1:60" x14ac:dyDescent="0.2">
      <c r="A151" s="239"/>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1"/>
    </row>
    <row r="152" spans="1:60" x14ac:dyDescent="0.2">
      <c r="A152" s="239"/>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1"/>
    </row>
    <row r="153" spans="1:60" ht="16.5" customHeight="1" x14ac:dyDescent="0.2">
      <c r="A153" s="239"/>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1"/>
    </row>
    <row r="154" spans="1:60" ht="19.5" customHeight="1" x14ac:dyDescent="0.2">
      <c r="A154" s="239"/>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1"/>
    </row>
    <row r="155" spans="1:60" ht="19.5" customHeight="1" x14ac:dyDescent="0.2">
      <c r="A155" s="239"/>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1"/>
    </row>
    <row r="156" spans="1:60" x14ac:dyDescent="0.2">
      <c r="A156" s="239"/>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1"/>
    </row>
    <row r="157" spans="1:60" ht="16.5" customHeight="1" x14ac:dyDescent="0.2">
      <c r="A157" s="242"/>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4"/>
    </row>
    <row r="158" spans="1:60" ht="16.5" customHeight="1" x14ac:dyDescent="0.2"/>
    <row r="159" spans="1:60" x14ac:dyDescent="0.2">
      <c r="A159" s="268" t="s">
        <v>137</v>
      </c>
      <c r="B159" s="268"/>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68"/>
      <c r="AR159" s="268"/>
      <c r="AS159" s="268"/>
      <c r="AT159" s="268"/>
      <c r="AU159" s="268"/>
      <c r="AV159" s="268"/>
      <c r="AW159" s="268"/>
      <c r="AX159" s="268"/>
      <c r="AY159" s="268"/>
      <c r="AZ159" s="268"/>
      <c r="BA159" s="268"/>
      <c r="BB159" s="268"/>
      <c r="BC159" s="268"/>
      <c r="BD159" s="268"/>
    </row>
    <row r="160" spans="1:60" x14ac:dyDescent="0.2">
      <c r="A160" s="268"/>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row>
    <row r="162" ht="17.25" customHeight="1" x14ac:dyDescent="0.2"/>
    <row r="163" ht="18.75" customHeight="1" x14ac:dyDescent="0.2"/>
    <row r="166" ht="21" customHeight="1" x14ac:dyDescent="0.2"/>
    <row r="167" ht="20.25" customHeight="1" x14ac:dyDescent="0.2"/>
    <row r="171" ht="23.25" customHeight="1" x14ac:dyDescent="0.2"/>
    <row r="189" ht="19.5" customHeight="1" x14ac:dyDescent="0.2"/>
  </sheetData>
  <mergeCells count="395">
    <mergeCell ref="A14:Z14"/>
    <mergeCell ref="L1:BI3"/>
    <mergeCell ref="A86:C88"/>
    <mergeCell ref="D86:O88"/>
    <mergeCell ref="P86:AA88"/>
    <mergeCell ref="AB86:AL88"/>
    <mergeCell ref="AM86:AW88"/>
    <mergeCell ref="M5:W5"/>
    <mergeCell ref="A33:C35"/>
    <mergeCell ref="U68:V68"/>
    <mergeCell ref="H69:K69"/>
    <mergeCell ref="M69:N69"/>
    <mergeCell ref="T69:W69"/>
    <mergeCell ref="Y69:Z69"/>
    <mergeCell ref="AF69:AI69"/>
    <mergeCell ref="A7:BH7"/>
    <mergeCell ref="A15:BH15"/>
    <mergeCell ref="A29:BH29"/>
    <mergeCell ref="AV42:AW42"/>
    <mergeCell ref="BC37:BD37"/>
    <mergeCell ref="BB39:BE39"/>
    <mergeCell ref="BG39:BH39"/>
    <mergeCell ref="BB42:BE42"/>
    <mergeCell ref="BG42:BH42"/>
    <mergeCell ref="D33:O35"/>
    <mergeCell ref="P33:AA35"/>
    <mergeCell ref="AB33:AL35"/>
    <mergeCell ref="I41:J41"/>
    <mergeCell ref="AF39:AI39"/>
    <mergeCell ref="AK39:AL39"/>
    <mergeCell ref="BJ39:BK39"/>
    <mergeCell ref="BJ41:BK41"/>
    <mergeCell ref="AF42:AI42"/>
    <mergeCell ref="AK42:AL42"/>
    <mergeCell ref="H42:K42"/>
    <mergeCell ref="M42:N42"/>
    <mergeCell ref="AG37:AH37"/>
    <mergeCell ref="H43:K43"/>
    <mergeCell ref="M43:N43"/>
    <mergeCell ref="U37:V37"/>
    <mergeCell ref="T38:W38"/>
    <mergeCell ref="Y38:Z38"/>
    <mergeCell ref="T39:W39"/>
    <mergeCell ref="Y39:Z39"/>
    <mergeCell ref="U41:V41"/>
    <mergeCell ref="T42:W42"/>
    <mergeCell ref="Y42:Z42"/>
    <mergeCell ref="T43:W43"/>
    <mergeCell ref="Y43:Z43"/>
    <mergeCell ref="I37:J37"/>
    <mergeCell ref="M38:N38"/>
    <mergeCell ref="H38:K38"/>
    <mergeCell ref="H39:K39"/>
    <mergeCell ref="M39:N39"/>
    <mergeCell ref="A159:BD160"/>
    <mergeCell ref="A19:B20"/>
    <mergeCell ref="C19:G19"/>
    <mergeCell ref="C20:G20"/>
    <mergeCell ref="H19:AC19"/>
    <mergeCell ref="H20:AC20"/>
    <mergeCell ref="A21:B22"/>
    <mergeCell ref="C21:G21"/>
    <mergeCell ref="H21:AC21"/>
    <mergeCell ref="AH21:BB21"/>
    <mergeCell ref="C22:G22"/>
    <mergeCell ref="H22:AC22"/>
    <mergeCell ref="AH22:BB22"/>
    <mergeCell ref="A23:B24"/>
    <mergeCell ref="C23:G23"/>
    <mergeCell ref="AH25:BB25"/>
    <mergeCell ref="C26:G26"/>
    <mergeCell ref="H26:AC26"/>
    <mergeCell ref="AH26:BB26"/>
    <mergeCell ref="AD26:AG26"/>
    <mergeCell ref="AD20:AG20"/>
    <mergeCell ref="AD21:AG21"/>
    <mergeCell ref="AD22:AG22"/>
    <mergeCell ref="AD24:AG24"/>
    <mergeCell ref="A9:L9"/>
    <mergeCell ref="M9:AH9"/>
    <mergeCell ref="AK9:AP9"/>
    <mergeCell ref="AQ9:BC9"/>
    <mergeCell ref="A11:L11"/>
    <mergeCell ref="M11:AH11"/>
    <mergeCell ref="AK10:AP10"/>
    <mergeCell ref="AQ11:BC11"/>
    <mergeCell ref="A12:L12"/>
    <mergeCell ref="M12:AH12"/>
    <mergeCell ref="AK11:AP11"/>
    <mergeCell ref="AQ12:BC12"/>
    <mergeCell ref="A10:L10"/>
    <mergeCell ref="M10:AH10"/>
    <mergeCell ref="AQ10:BC10"/>
    <mergeCell ref="A18:B18"/>
    <mergeCell ref="C18:BB18"/>
    <mergeCell ref="AD23:AG23"/>
    <mergeCell ref="AH20:BB20"/>
    <mergeCell ref="A25:B26"/>
    <mergeCell ref="C25:G25"/>
    <mergeCell ref="A144:BH144"/>
    <mergeCell ref="A146:BH157"/>
    <mergeCell ref="AD25:AG25"/>
    <mergeCell ref="AH23:BB23"/>
    <mergeCell ref="C24:G24"/>
    <mergeCell ref="H24:AC24"/>
    <mergeCell ref="AH24:BB24"/>
    <mergeCell ref="H23:AC23"/>
    <mergeCell ref="H25:AC25"/>
    <mergeCell ref="AH19:BB19"/>
    <mergeCell ref="AD19:AG19"/>
    <mergeCell ref="AX33:BH35"/>
    <mergeCell ref="AM33:AW35"/>
    <mergeCell ref="A36:C59"/>
    <mergeCell ref="AR37:AS37"/>
    <mergeCell ref="AQ39:AT39"/>
    <mergeCell ref="AV39:AW39"/>
    <mergeCell ref="AQ42:AT42"/>
    <mergeCell ref="D45:O47"/>
    <mergeCell ref="P45:AA47"/>
    <mergeCell ref="AB45:AL47"/>
    <mergeCell ref="AM45:AW47"/>
    <mergeCell ref="I49:J49"/>
    <mergeCell ref="U49:V49"/>
    <mergeCell ref="AG49:AH49"/>
    <mergeCell ref="AR49:AS49"/>
    <mergeCell ref="BC49:BD49"/>
    <mergeCell ref="AX45:BH46"/>
    <mergeCell ref="H50:K50"/>
    <mergeCell ref="M50:N50"/>
    <mergeCell ref="T50:W50"/>
    <mergeCell ref="Y50:Z50"/>
    <mergeCell ref="H51:K51"/>
    <mergeCell ref="M51:N51"/>
    <mergeCell ref="T51:W51"/>
    <mergeCell ref="Y51:Z51"/>
    <mergeCell ref="AF51:AI51"/>
    <mergeCell ref="BB51:BE51"/>
    <mergeCell ref="H54:K54"/>
    <mergeCell ref="M54:N54"/>
    <mergeCell ref="T54:W54"/>
    <mergeCell ref="Y54:Z54"/>
    <mergeCell ref="AF54:AI54"/>
    <mergeCell ref="AK54:AL54"/>
    <mergeCell ref="AQ54:AT54"/>
    <mergeCell ref="AV54:AW54"/>
    <mergeCell ref="BB54:BE54"/>
    <mergeCell ref="H56:K56"/>
    <mergeCell ref="M56:N56"/>
    <mergeCell ref="T56:W56"/>
    <mergeCell ref="Y56:Z56"/>
    <mergeCell ref="A60:C62"/>
    <mergeCell ref="D60:O62"/>
    <mergeCell ref="P60:AA62"/>
    <mergeCell ref="AK51:AL51"/>
    <mergeCell ref="AQ51:AT51"/>
    <mergeCell ref="AB60:AL62"/>
    <mergeCell ref="AM60:AW62"/>
    <mergeCell ref="AV51:AW51"/>
    <mergeCell ref="AX60:BH62"/>
    <mergeCell ref="A63:C85"/>
    <mergeCell ref="I64:J64"/>
    <mergeCell ref="U64:V64"/>
    <mergeCell ref="AG64:AH64"/>
    <mergeCell ref="AR64:AS64"/>
    <mergeCell ref="BC64:BD64"/>
    <mergeCell ref="H65:K65"/>
    <mergeCell ref="M65:N65"/>
    <mergeCell ref="T65:W65"/>
    <mergeCell ref="Y65:Z65"/>
    <mergeCell ref="H66:K66"/>
    <mergeCell ref="M66:N66"/>
    <mergeCell ref="T66:W66"/>
    <mergeCell ref="Y66:Z66"/>
    <mergeCell ref="AF66:AI66"/>
    <mergeCell ref="AK66:AL66"/>
    <mergeCell ref="AQ66:AT66"/>
    <mergeCell ref="AV66:AW66"/>
    <mergeCell ref="BB66:BE66"/>
    <mergeCell ref="BG66:BH66"/>
    <mergeCell ref="I68:J68"/>
    <mergeCell ref="AK69:AL69"/>
    <mergeCell ref="AQ69:AT69"/>
    <mergeCell ref="AV69:AW69"/>
    <mergeCell ref="BB69:BE69"/>
    <mergeCell ref="BG69:BH69"/>
    <mergeCell ref="H70:K70"/>
    <mergeCell ref="M70:N70"/>
    <mergeCell ref="T70:W70"/>
    <mergeCell ref="Y70:Z70"/>
    <mergeCell ref="D72:O74"/>
    <mergeCell ref="P72:AA74"/>
    <mergeCell ref="AB72:AL74"/>
    <mergeCell ref="AM72:AW74"/>
    <mergeCell ref="AX72:BH74"/>
    <mergeCell ref="I76:J76"/>
    <mergeCell ref="U76:V76"/>
    <mergeCell ref="AG76:AH76"/>
    <mergeCell ref="AR76:AS76"/>
    <mergeCell ref="BC76:BD76"/>
    <mergeCell ref="H77:K77"/>
    <mergeCell ref="M77:N77"/>
    <mergeCell ref="T77:W77"/>
    <mergeCell ref="Y77:Z77"/>
    <mergeCell ref="AV78:AW78"/>
    <mergeCell ref="BB78:BE78"/>
    <mergeCell ref="H81:K81"/>
    <mergeCell ref="M81:N81"/>
    <mergeCell ref="AV81:AW81"/>
    <mergeCell ref="BB81:BE81"/>
    <mergeCell ref="BG81:BH81"/>
    <mergeCell ref="AK78:AL78"/>
    <mergeCell ref="AQ78:AT78"/>
    <mergeCell ref="T81:W81"/>
    <mergeCell ref="Y81:Z81"/>
    <mergeCell ref="AF81:AI81"/>
    <mergeCell ref="AK81:AL81"/>
    <mergeCell ref="AQ81:AT81"/>
    <mergeCell ref="H78:K78"/>
    <mergeCell ref="M78:N78"/>
    <mergeCell ref="T78:W78"/>
    <mergeCell ref="Y78:Z78"/>
    <mergeCell ref="AF78:AI78"/>
    <mergeCell ref="AQ92:AT92"/>
    <mergeCell ref="AV92:AW92"/>
    <mergeCell ref="BB92:BE92"/>
    <mergeCell ref="BG92:BH92"/>
    <mergeCell ref="I94:J94"/>
    <mergeCell ref="U94:V94"/>
    <mergeCell ref="H95:K95"/>
    <mergeCell ref="H82:K82"/>
    <mergeCell ref="M82:N82"/>
    <mergeCell ref="T82:W82"/>
    <mergeCell ref="Y82:Z82"/>
    <mergeCell ref="BB82:BE82"/>
    <mergeCell ref="BB95:BE95"/>
    <mergeCell ref="BG95:BH95"/>
    <mergeCell ref="AX86:BH88"/>
    <mergeCell ref="BC90:BD90"/>
    <mergeCell ref="H96:K96"/>
    <mergeCell ref="M96:N96"/>
    <mergeCell ref="T96:W96"/>
    <mergeCell ref="Y96:Z96"/>
    <mergeCell ref="D98:O100"/>
    <mergeCell ref="P98:AA100"/>
    <mergeCell ref="AB98:AL100"/>
    <mergeCell ref="AM98:AW100"/>
    <mergeCell ref="M95:N95"/>
    <mergeCell ref="T95:W95"/>
    <mergeCell ref="Y95:Z95"/>
    <mergeCell ref="AF95:AI95"/>
    <mergeCell ref="AK95:AL95"/>
    <mergeCell ref="AQ95:AT95"/>
    <mergeCell ref="AV95:AW95"/>
    <mergeCell ref="I102:J102"/>
    <mergeCell ref="U102:V102"/>
    <mergeCell ref="AG102:AH102"/>
    <mergeCell ref="AR102:AS102"/>
    <mergeCell ref="BC102:BD102"/>
    <mergeCell ref="H103:K103"/>
    <mergeCell ref="M103:N103"/>
    <mergeCell ref="T103:W103"/>
    <mergeCell ref="Y103:Z103"/>
    <mergeCell ref="BB103:BE103"/>
    <mergeCell ref="H104:K104"/>
    <mergeCell ref="M104:N104"/>
    <mergeCell ref="T104:W104"/>
    <mergeCell ref="Y104:Z104"/>
    <mergeCell ref="AF104:AI104"/>
    <mergeCell ref="AK104:AL104"/>
    <mergeCell ref="AQ104:AT104"/>
    <mergeCell ref="AV104:AW104"/>
    <mergeCell ref="BB104:BE104"/>
    <mergeCell ref="H107:K107"/>
    <mergeCell ref="M107:N107"/>
    <mergeCell ref="T107:W107"/>
    <mergeCell ref="Y107:Z107"/>
    <mergeCell ref="AF107:AI107"/>
    <mergeCell ref="AK107:AL107"/>
    <mergeCell ref="AQ107:AT107"/>
    <mergeCell ref="AV107:AW107"/>
    <mergeCell ref="BB107:BE107"/>
    <mergeCell ref="H108:K108"/>
    <mergeCell ref="M108:N108"/>
    <mergeCell ref="T108:W108"/>
    <mergeCell ref="Y108:Z108"/>
    <mergeCell ref="A112:C114"/>
    <mergeCell ref="D112:O114"/>
    <mergeCell ref="P112:AA114"/>
    <mergeCell ref="AB112:AL114"/>
    <mergeCell ref="AM112:AW114"/>
    <mergeCell ref="A89:C111"/>
    <mergeCell ref="I90:J90"/>
    <mergeCell ref="U90:V90"/>
    <mergeCell ref="AG90:AH90"/>
    <mergeCell ref="AR90:AS90"/>
    <mergeCell ref="H91:K91"/>
    <mergeCell ref="M91:N91"/>
    <mergeCell ref="T91:W91"/>
    <mergeCell ref="Y91:Z91"/>
    <mergeCell ref="H92:K92"/>
    <mergeCell ref="M92:N92"/>
    <mergeCell ref="T92:W92"/>
    <mergeCell ref="Y92:Z92"/>
    <mergeCell ref="AF92:AI92"/>
    <mergeCell ref="AK92:AL92"/>
    <mergeCell ref="A115:C138"/>
    <mergeCell ref="I116:J116"/>
    <mergeCell ref="U116:V116"/>
    <mergeCell ref="AG116:AH116"/>
    <mergeCell ref="AR116:AS116"/>
    <mergeCell ref="BC116:BD116"/>
    <mergeCell ref="H117:K117"/>
    <mergeCell ref="M117:N117"/>
    <mergeCell ref="T117:W117"/>
    <mergeCell ref="Y117:Z117"/>
    <mergeCell ref="H118:K118"/>
    <mergeCell ref="M118:N118"/>
    <mergeCell ref="T118:W118"/>
    <mergeCell ref="Y118:Z118"/>
    <mergeCell ref="AF118:AI118"/>
    <mergeCell ref="AK118:AL118"/>
    <mergeCell ref="AQ118:AT118"/>
    <mergeCell ref="AV118:AW118"/>
    <mergeCell ref="BB118:BE118"/>
    <mergeCell ref="I120:J120"/>
    <mergeCell ref="U120:V120"/>
    <mergeCell ref="H121:K121"/>
    <mergeCell ref="H122:K122"/>
    <mergeCell ref="M122:N122"/>
    <mergeCell ref="T122:W122"/>
    <mergeCell ref="Y122:Z122"/>
    <mergeCell ref="D124:O126"/>
    <mergeCell ref="P124:AA126"/>
    <mergeCell ref="AB124:AL126"/>
    <mergeCell ref="AM124:AW126"/>
    <mergeCell ref="M121:N121"/>
    <mergeCell ref="T121:W121"/>
    <mergeCell ref="Y121:Z121"/>
    <mergeCell ref="AF121:AI121"/>
    <mergeCell ref="AK121:AL121"/>
    <mergeCell ref="AQ121:AT121"/>
    <mergeCell ref="AV121:AW121"/>
    <mergeCell ref="T130:W130"/>
    <mergeCell ref="Y130:Z130"/>
    <mergeCell ref="AF130:AI130"/>
    <mergeCell ref="AK130:AL130"/>
    <mergeCell ref="AQ130:AT130"/>
    <mergeCell ref="AV130:AW130"/>
    <mergeCell ref="BB130:BE130"/>
    <mergeCell ref="I128:J128"/>
    <mergeCell ref="U128:V128"/>
    <mergeCell ref="AG128:AH128"/>
    <mergeCell ref="AR128:AS128"/>
    <mergeCell ref="BC128:BD128"/>
    <mergeCell ref="H129:K129"/>
    <mergeCell ref="M129:N129"/>
    <mergeCell ref="T129:W129"/>
    <mergeCell ref="Y129:Z129"/>
    <mergeCell ref="BB50:BE50"/>
    <mergeCell ref="BC53:BD53"/>
    <mergeCell ref="BB55:BE55"/>
    <mergeCell ref="BB77:BE77"/>
    <mergeCell ref="BG77:BH77"/>
    <mergeCell ref="BC80:BD80"/>
    <mergeCell ref="H135:K135"/>
    <mergeCell ref="M135:N135"/>
    <mergeCell ref="T135:W135"/>
    <mergeCell ref="Y135:Z135"/>
    <mergeCell ref="H133:K133"/>
    <mergeCell ref="M133:N133"/>
    <mergeCell ref="T133:W133"/>
    <mergeCell ref="Y133:Z133"/>
    <mergeCell ref="AF133:AI133"/>
    <mergeCell ref="AK133:AL133"/>
    <mergeCell ref="AQ133:AT133"/>
    <mergeCell ref="AV133:AW133"/>
    <mergeCell ref="BB133:BE133"/>
    <mergeCell ref="BG133:BH133"/>
    <mergeCell ref="H130:K130"/>
    <mergeCell ref="M130:N130"/>
    <mergeCell ref="BC132:BD132"/>
    <mergeCell ref="BB135:BE135"/>
    <mergeCell ref="AX98:BH100"/>
    <mergeCell ref="BB134:BE134"/>
    <mergeCell ref="AX124:BH125"/>
    <mergeCell ref="BG103:BH103"/>
    <mergeCell ref="BC106:BD106"/>
    <mergeCell ref="BB108:BE108"/>
    <mergeCell ref="BB129:BE129"/>
    <mergeCell ref="BG129:BH129"/>
    <mergeCell ref="BB121:BE121"/>
    <mergeCell ref="BG121:BH121"/>
    <mergeCell ref="AX112:BH114"/>
    <mergeCell ref="BG118:BH118"/>
    <mergeCell ref="BG107:BH107"/>
  </mergeCells>
  <printOptions horizontalCentered="1"/>
  <pageMargins left="0.70866141732283472" right="0.70866141732283472" top="0.74803149606299213" bottom="0.74803149606299213" header="0.31496062992125984" footer="0.31496062992125984"/>
  <pageSetup scale="81" fitToHeight="0" orientation="portrait" r:id="rId1"/>
  <headerFooter>
    <oddFooter>&amp;LPágina &amp;P de &amp;N&amp;R2020-01-28</oddFooter>
  </headerFooter>
  <rowBreaks count="2" manualBreakCount="2">
    <brk id="51" max="62"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348"/>
  <sheetViews>
    <sheetView showGridLines="0" showZeros="0" showWhiteSpace="0" view="pageBreakPreview" topLeftCell="A193" zoomScaleNormal="100" zoomScaleSheetLayoutView="100" zoomScalePageLayoutView="70" workbookViewId="0">
      <selection activeCell="W215" sqref="W215:BH215"/>
    </sheetView>
  </sheetViews>
  <sheetFormatPr baseColWidth="10" defaultColWidth="11.42578125" defaultRowHeight="15" x14ac:dyDescent="0.25"/>
  <cols>
    <col min="1" max="10" width="1.7109375" style="25" customWidth="1"/>
    <col min="11" max="11" width="2.28515625" style="25" customWidth="1"/>
    <col min="12" max="12" width="2.42578125" style="25" customWidth="1"/>
    <col min="13" max="14" width="1.7109375" style="25" customWidth="1"/>
    <col min="15" max="15" width="1" style="25" customWidth="1"/>
    <col min="16" max="26" width="1.7109375" style="25" customWidth="1"/>
    <col min="27" max="27" width="1.28515625" style="25" customWidth="1"/>
    <col min="28" max="28" width="1.7109375" style="25" customWidth="1"/>
    <col min="29" max="29" width="1.28515625" style="25" customWidth="1"/>
    <col min="30" max="30" width="1.7109375" style="25" customWidth="1"/>
    <col min="31" max="31" width="1" style="25" customWidth="1"/>
    <col min="32" max="39" width="1.7109375" style="25" customWidth="1"/>
    <col min="40" max="40" width="2.5703125" style="25" customWidth="1"/>
    <col min="41" max="41" width="2.28515625" style="25" customWidth="1"/>
    <col min="42" max="42" width="3.7109375" style="25" customWidth="1"/>
    <col min="43" max="43" width="2" style="25" customWidth="1"/>
    <col min="44" max="48" width="1.7109375" style="25" customWidth="1"/>
    <col min="49" max="49" width="1.140625" style="25" customWidth="1"/>
    <col min="50" max="53" width="1.7109375" style="25" customWidth="1"/>
    <col min="54" max="54" width="1.140625" style="25" customWidth="1"/>
    <col min="55" max="58" width="1.7109375" style="25" customWidth="1"/>
    <col min="59" max="59" width="2" style="25" customWidth="1"/>
    <col min="60" max="60" width="3.28515625" style="25" customWidth="1"/>
    <col min="61" max="16384" width="11.42578125" style="25"/>
  </cols>
  <sheetData>
    <row r="1" spans="1:60" x14ac:dyDescent="0.25">
      <c r="U1" s="421" t="s">
        <v>29</v>
      </c>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row>
    <row r="2" spans="1:60" ht="28.9" customHeight="1" x14ac:dyDescent="0.25">
      <c r="A2" s="27"/>
      <c r="B2" s="27"/>
      <c r="C2" s="27"/>
      <c r="D2" s="27"/>
      <c r="E2" s="27"/>
      <c r="F2" s="27"/>
      <c r="G2" s="27"/>
      <c r="H2" s="27"/>
      <c r="I2" s="27"/>
      <c r="J2" s="27"/>
      <c r="K2" s="27"/>
      <c r="L2" s="27"/>
      <c r="M2" s="27"/>
      <c r="N2" s="27"/>
      <c r="O2" s="27"/>
      <c r="P2" s="27"/>
      <c r="Q2" s="27"/>
      <c r="R2" s="27"/>
      <c r="S2" s="27"/>
      <c r="T2" s="27"/>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row>
    <row r="3" spans="1:60" x14ac:dyDescent="0.25">
      <c r="AZ3" s="28" t="s">
        <v>104</v>
      </c>
    </row>
    <row r="4" spans="1:60" ht="10.5" customHeight="1" x14ac:dyDescent="0.25"/>
    <row r="5" spans="1:60" x14ac:dyDescent="0.25">
      <c r="A5" s="25" t="s">
        <v>30</v>
      </c>
      <c r="K5" s="68"/>
      <c r="L5" s="27"/>
      <c r="M5" s="27"/>
      <c r="N5" s="27"/>
      <c r="O5" s="27"/>
      <c r="P5" s="27"/>
      <c r="Q5" s="27"/>
      <c r="R5" s="27"/>
      <c r="S5" s="27"/>
      <c r="T5" s="27"/>
      <c r="U5" s="27"/>
      <c r="V5" s="27"/>
      <c r="W5" s="27"/>
      <c r="X5" s="27"/>
      <c r="Y5" s="27"/>
      <c r="Z5" s="27"/>
      <c r="AA5" s="27"/>
      <c r="AB5" s="27"/>
      <c r="AC5" s="27"/>
      <c r="AD5" s="27"/>
      <c r="AG5" s="25" t="s">
        <v>31</v>
      </c>
      <c r="AP5" s="153"/>
      <c r="AQ5" s="27"/>
      <c r="AR5" s="27"/>
      <c r="AS5" s="27"/>
      <c r="AT5" s="27"/>
      <c r="AU5" s="27"/>
      <c r="AV5" s="27"/>
      <c r="AW5" s="27"/>
      <c r="AX5" s="27"/>
      <c r="AY5" s="27"/>
      <c r="AZ5" s="27"/>
      <c r="BA5" s="27"/>
      <c r="BB5" s="27"/>
      <c r="BC5" s="27"/>
      <c r="BD5" s="27"/>
    </row>
    <row r="6" spans="1:60" ht="15.75" thickBot="1" x14ac:dyDescent="0.3">
      <c r="K6" s="38"/>
      <c r="L6" s="38"/>
      <c r="M6" s="38"/>
      <c r="N6" s="38"/>
      <c r="O6" s="38"/>
      <c r="P6" s="38"/>
      <c r="Q6" s="38"/>
      <c r="R6" s="38"/>
      <c r="S6" s="38"/>
      <c r="T6" s="38"/>
      <c r="U6" s="38"/>
      <c r="V6" s="38"/>
      <c r="W6" s="38"/>
      <c r="X6" s="38"/>
      <c r="Y6" s="38"/>
      <c r="Z6" s="38"/>
      <c r="AA6" s="38"/>
      <c r="AB6" s="38"/>
      <c r="AC6" s="38"/>
      <c r="AD6" s="38"/>
      <c r="AP6" s="38"/>
      <c r="AQ6" s="38"/>
      <c r="AR6" s="38"/>
      <c r="AS6" s="38"/>
      <c r="AT6" s="38"/>
      <c r="AU6" s="38"/>
      <c r="AV6" s="38"/>
      <c r="AW6" s="38"/>
      <c r="AX6" s="38"/>
      <c r="AY6" s="38"/>
      <c r="AZ6" s="38"/>
      <c r="BA6" s="38"/>
      <c r="BB6" s="38"/>
      <c r="BC6" s="38"/>
      <c r="BD6" s="38"/>
    </row>
    <row r="7" spans="1:60" x14ac:dyDescent="0.25">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5"/>
    </row>
    <row r="8" spans="1:60" ht="19.5" customHeight="1" x14ac:dyDescent="0.25">
      <c r="A8" s="360" t="s">
        <v>12</v>
      </c>
      <c r="B8" s="361"/>
      <c r="C8" s="361"/>
      <c r="D8" s="361"/>
      <c r="E8" s="361"/>
      <c r="F8" s="361"/>
      <c r="G8" s="361"/>
      <c r="H8" s="361"/>
      <c r="I8" s="361"/>
      <c r="J8" s="361"/>
      <c r="K8" s="361"/>
      <c r="L8" s="361"/>
      <c r="M8" s="362">
        <f>'RIG-FC-07'!M9</f>
        <v>0</v>
      </c>
      <c r="N8" s="363"/>
      <c r="O8" s="363"/>
      <c r="P8" s="363"/>
      <c r="Q8" s="363"/>
      <c r="R8" s="363"/>
      <c r="S8" s="363"/>
      <c r="T8" s="363"/>
      <c r="U8" s="363"/>
      <c r="V8" s="363"/>
      <c r="W8" s="363"/>
      <c r="X8" s="363"/>
      <c r="Y8" s="363"/>
      <c r="Z8" s="363"/>
      <c r="AA8" s="363"/>
      <c r="AB8" s="363"/>
      <c r="AC8" s="363"/>
      <c r="AD8" s="363"/>
      <c r="AE8" s="363"/>
      <c r="AF8" s="363"/>
      <c r="AG8" s="363"/>
      <c r="AH8" s="363"/>
      <c r="AI8" s="3"/>
      <c r="AJ8" s="3"/>
      <c r="AK8" s="349" t="s">
        <v>16</v>
      </c>
      <c r="AL8" s="349"/>
      <c r="AM8" s="349"/>
      <c r="AN8" s="349"/>
      <c r="AO8" s="349"/>
      <c r="AP8" s="349"/>
      <c r="AQ8" s="260">
        <f>'RIG-FC-07'!AQ9</f>
        <v>0</v>
      </c>
      <c r="AR8" s="261"/>
      <c r="AS8" s="261"/>
      <c r="AT8" s="261"/>
      <c r="AU8" s="261"/>
      <c r="AV8" s="261"/>
      <c r="AW8" s="261"/>
      <c r="AX8" s="261"/>
      <c r="AY8" s="261"/>
      <c r="AZ8" s="261"/>
      <c r="BA8" s="261"/>
      <c r="BB8" s="261"/>
      <c r="BC8" s="261"/>
      <c r="BD8" s="38"/>
      <c r="BE8" s="38"/>
      <c r="BF8" s="38"/>
      <c r="BG8" s="40"/>
    </row>
    <row r="9" spans="1:60" ht="24.75" customHeight="1" x14ac:dyDescent="0.25">
      <c r="A9" s="348" t="s">
        <v>15</v>
      </c>
      <c r="B9" s="349"/>
      <c r="C9" s="349"/>
      <c r="D9" s="349"/>
      <c r="E9" s="349"/>
      <c r="F9" s="349"/>
      <c r="G9" s="349"/>
      <c r="H9" s="349"/>
      <c r="I9" s="349"/>
      <c r="J9" s="349"/>
      <c r="K9" s="349"/>
      <c r="L9" s="349"/>
      <c r="M9" s="267">
        <f>'RIG-FC-07'!M10</f>
        <v>0</v>
      </c>
      <c r="N9" s="267"/>
      <c r="O9" s="267"/>
      <c r="P9" s="267"/>
      <c r="Q9" s="267"/>
      <c r="R9" s="267"/>
      <c r="S9" s="267"/>
      <c r="T9" s="267"/>
      <c r="U9" s="267"/>
      <c r="V9" s="267"/>
      <c r="W9" s="267"/>
      <c r="X9" s="267"/>
      <c r="Y9" s="267"/>
      <c r="Z9" s="267"/>
      <c r="AA9" s="267"/>
      <c r="AB9" s="267"/>
      <c r="AC9" s="267"/>
      <c r="AD9" s="267"/>
      <c r="AE9" s="267"/>
      <c r="AF9" s="267"/>
      <c r="AG9" s="267"/>
      <c r="AH9" s="267"/>
      <c r="AI9" s="3"/>
      <c r="AJ9" s="3"/>
      <c r="AK9" s="349" t="s">
        <v>11</v>
      </c>
      <c r="AL9" s="349"/>
      <c r="AM9" s="349"/>
      <c r="AN9" s="349"/>
      <c r="AO9" s="349"/>
      <c r="AP9" s="349"/>
      <c r="AQ9" s="260">
        <f>'RIG-FC-07'!AQ10</f>
        <v>0</v>
      </c>
      <c r="AR9" s="261"/>
      <c r="AS9" s="261"/>
      <c r="AT9" s="261"/>
      <c r="AU9" s="261"/>
      <c r="AV9" s="261"/>
      <c r="AW9" s="261"/>
      <c r="AX9" s="261"/>
      <c r="AY9" s="261"/>
      <c r="AZ9" s="261"/>
      <c r="BA9" s="261"/>
      <c r="BB9" s="261"/>
      <c r="BC9" s="261"/>
      <c r="BD9" s="38"/>
      <c r="BE9" s="38"/>
      <c r="BF9" s="38"/>
      <c r="BG9" s="40"/>
    </row>
    <row r="10" spans="1:60" ht="19.5" customHeight="1" x14ac:dyDescent="0.25">
      <c r="A10" s="360" t="s">
        <v>10</v>
      </c>
      <c r="B10" s="361"/>
      <c r="C10" s="361"/>
      <c r="D10" s="361"/>
      <c r="E10" s="361"/>
      <c r="F10" s="361"/>
      <c r="G10" s="361"/>
      <c r="H10" s="361"/>
      <c r="I10" s="361"/>
      <c r="J10" s="361"/>
      <c r="K10" s="361"/>
      <c r="L10" s="361"/>
      <c r="M10" s="364">
        <f>'RIG-FC-07'!M11</f>
        <v>0</v>
      </c>
      <c r="N10" s="365"/>
      <c r="O10" s="365"/>
      <c r="P10" s="365"/>
      <c r="Q10" s="365"/>
      <c r="R10" s="365"/>
      <c r="S10" s="365"/>
      <c r="T10" s="365"/>
      <c r="U10" s="365"/>
      <c r="V10" s="365"/>
      <c r="W10" s="365"/>
      <c r="X10" s="365"/>
      <c r="Y10" s="365"/>
      <c r="Z10" s="365"/>
      <c r="AA10" s="365"/>
      <c r="AB10" s="365"/>
      <c r="AC10" s="365"/>
      <c r="AD10" s="365"/>
      <c r="AE10" s="365"/>
      <c r="AF10" s="365"/>
      <c r="AG10" s="365"/>
      <c r="AH10" s="365"/>
      <c r="AI10" s="3"/>
      <c r="AJ10" s="3"/>
      <c r="AK10" s="349" t="s">
        <v>9</v>
      </c>
      <c r="AL10" s="349"/>
      <c r="AM10" s="349"/>
      <c r="AN10" s="349"/>
      <c r="AO10" s="349"/>
      <c r="AP10" s="349"/>
      <c r="AQ10" s="264">
        <f>'RIG-FC-07'!AQ11</f>
        <v>0</v>
      </c>
      <c r="AR10" s="265"/>
      <c r="AS10" s="265"/>
      <c r="AT10" s="265"/>
      <c r="AU10" s="265"/>
      <c r="AV10" s="265"/>
      <c r="AW10" s="265"/>
      <c r="AX10" s="265"/>
      <c r="AY10" s="265"/>
      <c r="AZ10" s="265"/>
      <c r="BA10" s="265"/>
      <c r="BB10" s="265"/>
      <c r="BC10" s="265"/>
      <c r="BD10" s="38"/>
      <c r="BE10" s="38"/>
      <c r="BF10" s="38"/>
      <c r="BG10" s="40"/>
    </row>
    <row r="11" spans="1:60" ht="19.5" customHeight="1" x14ac:dyDescent="0.25">
      <c r="A11" s="360" t="s">
        <v>8</v>
      </c>
      <c r="B11" s="361"/>
      <c r="C11" s="361"/>
      <c r="D11" s="361"/>
      <c r="E11" s="361"/>
      <c r="F11" s="361"/>
      <c r="G11" s="361"/>
      <c r="H11" s="361"/>
      <c r="I11" s="361"/>
      <c r="J11" s="361"/>
      <c r="K11" s="361"/>
      <c r="L11" s="361"/>
      <c r="M11" s="378">
        <f>'RIG-FC-07'!M12</f>
        <v>0</v>
      </c>
      <c r="N11" s="378"/>
      <c r="O11" s="378"/>
      <c r="P11" s="378"/>
      <c r="Q11" s="378"/>
      <c r="R11" s="378"/>
      <c r="S11" s="378"/>
      <c r="T11" s="378"/>
      <c r="U11" s="378"/>
      <c r="V11" s="378"/>
      <c r="W11" s="378"/>
      <c r="X11" s="378"/>
      <c r="Y11" s="378"/>
      <c r="Z11" s="378"/>
      <c r="AA11" s="378"/>
      <c r="AB11" s="378"/>
      <c r="AC11" s="378"/>
      <c r="AD11" s="378"/>
      <c r="AE11" s="378"/>
      <c r="AF11" s="378"/>
      <c r="AG11" s="378"/>
      <c r="AH11" s="378"/>
      <c r="AI11" s="3"/>
      <c r="AJ11" s="3"/>
      <c r="AK11" s="46" t="s">
        <v>73</v>
      </c>
      <c r="AL11" s="3"/>
      <c r="AM11" s="3"/>
      <c r="AN11" s="3"/>
      <c r="AO11" s="3"/>
      <c r="AP11" s="3"/>
      <c r="AQ11" s="379">
        <f>'RIG-FC-07'!M5</f>
        <v>0</v>
      </c>
      <c r="AR11" s="379"/>
      <c r="AS11" s="379"/>
      <c r="AT11" s="379"/>
      <c r="AU11" s="379"/>
      <c r="AV11" s="379"/>
      <c r="AW11" s="379"/>
      <c r="AX11" s="379"/>
      <c r="AY11" s="379"/>
      <c r="AZ11" s="379"/>
      <c r="BA11" s="379"/>
      <c r="BB11" s="379"/>
      <c r="BC11" s="379"/>
      <c r="BD11" s="38"/>
      <c r="BE11" s="38"/>
      <c r="BF11" s="38"/>
      <c r="BG11" s="40"/>
    </row>
    <row r="12" spans="1:60" ht="15.75" thickBot="1" x14ac:dyDescent="0.3">
      <c r="A12" s="47"/>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2"/>
    </row>
    <row r="14" spans="1:60" ht="15.75" thickBot="1" x14ac:dyDescent="0.3"/>
    <row r="15" spans="1:60" ht="15.75" thickBot="1" x14ac:dyDescent="0.3">
      <c r="A15" s="29" t="s">
        <v>32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1"/>
    </row>
    <row r="17" spans="1:60" x14ac:dyDescent="0.25">
      <c r="A17" s="25" t="s">
        <v>33</v>
      </c>
    </row>
    <row r="18" spans="1:60" ht="15.75" thickBot="1" x14ac:dyDescent="0.3"/>
    <row r="19" spans="1:60" ht="19.5" customHeight="1" thickBot="1" x14ac:dyDescent="0.3">
      <c r="A19" s="374" t="s">
        <v>2</v>
      </c>
      <c r="B19" s="375"/>
      <c r="C19" s="376" t="s">
        <v>7</v>
      </c>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7"/>
    </row>
    <row r="20" spans="1:60" ht="19.5" customHeight="1" x14ac:dyDescent="0.25">
      <c r="A20" s="344">
        <v>1</v>
      </c>
      <c r="B20" s="345"/>
      <c r="C20" s="350" t="s">
        <v>6</v>
      </c>
      <c r="D20" s="350"/>
      <c r="E20" s="350"/>
      <c r="F20" s="350"/>
      <c r="G20" s="350"/>
      <c r="H20" s="351">
        <f>'RIG-FC-07'!H19</f>
        <v>0</v>
      </c>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0" t="s">
        <v>5</v>
      </c>
      <c r="AI20" s="350"/>
      <c r="AJ20" s="350"/>
      <c r="AK20" s="350"/>
      <c r="AL20" s="353">
        <f>'RIG-FC-07'!AH19</f>
        <v>0</v>
      </c>
      <c r="AM20" s="354"/>
      <c r="AN20" s="354"/>
      <c r="AO20" s="354"/>
      <c r="AP20" s="354"/>
      <c r="AQ20" s="354"/>
      <c r="AR20" s="354"/>
      <c r="AS20" s="354"/>
      <c r="AT20" s="354"/>
      <c r="AU20" s="354"/>
      <c r="AV20" s="354"/>
      <c r="AW20" s="354"/>
      <c r="AX20" s="354"/>
      <c r="AY20" s="354"/>
      <c r="AZ20" s="354"/>
      <c r="BA20" s="354"/>
      <c r="BB20" s="354"/>
      <c r="BC20" s="354"/>
      <c r="BD20" s="354"/>
      <c r="BE20" s="354"/>
      <c r="BF20" s="354"/>
      <c r="BG20" s="355"/>
    </row>
    <row r="21" spans="1:60" ht="19.5" customHeight="1" thickBot="1" x14ac:dyDescent="0.3">
      <c r="A21" s="346"/>
      <c r="B21" s="347"/>
      <c r="C21" s="356" t="s">
        <v>4</v>
      </c>
      <c r="D21" s="356"/>
      <c r="E21" s="356"/>
      <c r="F21" s="356"/>
      <c r="G21" s="356"/>
      <c r="H21" s="357">
        <f>'RIG-FC-07'!H20</f>
        <v>0</v>
      </c>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9"/>
      <c r="AH21" s="356" t="s">
        <v>3</v>
      </c>
      <c r="AI21" s="356"/>
      <c r="AJ21" s="356"/>
      <c r="AK21" s="356"/>
      <c r="AL21" s="366">
        <f>'RIG-FC-07'!AH20</f>
        <v>0</v>
      </c>
      <c r="AM21" s="367"/>
      <c r="AN21" s="367"/>
      <c r="AO21" s="367"/>
      <c r="AP21" s="367"/>
      <c r="AQ21" s="367"/>
      <c r="AR21" s="367"/>
      <c r="AS21" s="367"/>
      <c r="AT21" s="367"/>
      <c r="AU21" s="367"/>
      <c r="AV21" s="367"/>
      <c r="AW21" s="367"/>
      <c r="AX21" s="367"/>
      <c r="AY21" s="367"/>
      <c r="AZ21" s="367"/>
      <c r="BA21" s="367"/>
      <c r="BB21" s="367"/>
      <c r="BC21" s="367"/>
      <c r="BD21" s="367"/>
      <c r="BE21" s="367"/>
      <c r="BF21" s="367"/>
      <c r="BG21" s="368"/>
    </row>
    <row r="22" spans="1:60" ht="19.5" customHeight="1" x14ac:dyDescent="0.25">
      <c r="A22" s="369">
        <v>2</v>
      </c>
      <c r="B22" s="370"/>
      <c r="C22" s="373" t="s">
        <v>6</v>
      </c>
      <c r="D22" s="373"/>
      <c r="E22" s="373"/>
      <c r="F22" s="373"/>
      <c r="G22" s="373"/>
      <c r="H22" s="384">
        <f>'RIG-FC-07'!H21</f>
        <v>0</v>
      </c>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73" t="s">
        <v>5</v>
      </c>
      <c r="AI22" s="373"/>
      <c r="AJ22" s="373"/>
      <c r="AK22" s="373"/>
      <c r="AL22" s="380">
        <f>'RIG-FC-07'!AH21</f>
        <v>0</v>
      </c>
      <c r="AM22" s="381"/>
      <c r="AN22" s="381"/>
      <c r="AO22" s="381"/>
      <c r="AP22" s="381"/>
      <c r="AQ22" s="381"/>
      <c r="AR22" s="381"/>
      <c r="AS22" s="381"/>
      <c r="AT22" s="381"/>
      <c r="AU22" s="381"/>
      <c r="AV22" s="381"/>
      <c r="AW22" s="381"/>
      <c r="AX22" s="381"/>
      <c r="AY22" s="381"/>
      <c r="AZ22" s="381"/>
      <c r="BA22" s="381"/>
      <c r="BB22" s="381"/>
      <c r="BC22" s="381"/>
      <c r="BD22" s="381"/>
      <c r="BE22" s="381"/>
      <c r="BF22" s="381"/>
      <c r="BG22" s="382"/>
    </row>
    <row r="23" spans="1:60" ht="19.5" customHeight="1" thickBot="1" x14ac:dyDescent="0.3">
      <c r="A23" s="371"/>
      <c r="B23" s="372"/>
      <c r="C23" s="337" t="s">
        <v>4</v>
      </c>
      <c r="D23" s="337"/>
      <c r="E23" s="337"/>
      <c r="F23" s="337"/>
      <c r="G23" s="337"/>
      <c r="H23" s="338">
        <f>'RIG-FC-07'!H22</f>
        <v>0</v>
      </c>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40"/>
      <c r="AH23" s="337" t="s">
        <v>3</v>
      </c>
      <c r="AI23" s="337"/>
      <c r="AJ23" s="337"/>
      <c r="AK23" s="337"/>
      <c r="AL23" s="341">
        <f>'RIG-FC-07'!AH22</f>
        <v>0</v>
      </c>
      <c r="AM23" s="342"/>
      <c r="AN23" s="342"/>
      <c r="AO23" s="342"/>
      <c r="AP23" s="342"/>
      <c r="AQ23" s="342"/>
      <c r="AR23" s="342"/>
      <c r="AS23" s="342"/>
      <c r="AT23" s="342"/>
      <c r="AU23" s="342"/>
      <c r="AV23" s="342"/>
      <c r="AW23" s="342"/>
      <c r="AX23" s="342"/>
      <c r="AY23" s="342"/>
      <c r="AZ23" s="342"/>
      <c r="BA23" s="342"/>
      <c r="BB23" s="342"/>
      <c r="BC23" s="342"/>
      <c r="BD23" s="342"/>
      <c r="BE23" s="342"/>
      <c r="BF23" s="342"/>
      <c r="BG23" s="343"/>
    </row>
    <row r="24" spans="1:60" ht="19.5" customHeight="1" x14ac:dyDescent="0.25">
      <c r="A24" s="344">
        <v>3</v>
      </c>
      <c r="B24" s="345"/>
      <c r="C24" s="350" t="s">
        <v>6</v>
      </c>
      <c r="D24" s="350"/>
      <c r="E24" s="350"/>
      <c r="F24" s="350"/>
      <c r="G24" s="350"/>
      <c r="H24" s="351">
        <f>'RIG-FC-07'!H23</f>
        <v>0</v>
      </c>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0" t="s">
        <v>5</v>
      </c>
      <c r="AI24" s="350"/>
      <c r="AJ24" s="350"/>
      <c r="AK24" s="350"/>
      <c r="AL24" s="353">
        <f>'RIG-FC-07'!AH23</f>
        <v>0</v>
      </c>
      <c r="AM24" s="354"/>
      <c r="AN24" s="354"/>
      <c r="AO24" s="354"/>
      <c r="AP24" s="354"/>
      <c r="AQ24" s="354"/>
      <c r="AR24" s="354"/>
      <c r="AS24" s="354"/>
      <c r="AT24" s="354"/>
      <c r="AU24" s="354"/>
      <c r="AV24" s="354"/>
      <c r="AW24" s="354"/>
      <c r="AX24" s="354"/>
      <c r="AY24" s="354"/>
      <c r="AZ24" s="354"/>
      <c r="BA24" s="354"/>
      <c r="BB24" s="354"/>
      <c r="BC24" s="354"/>
      <c r="BD24" s="354"/>
      <c r="BE24" s="354"/>
      <c r="BF24" s="354"/>
      <c r="BG24" s="355"/>
    </row>
    <row r="25" spans="1:60" ht="19.5" customHeight="1" thickBot="1" x14ac:dyDescent="0.3">
      <c r="A25" s="346"/>
      <c r="B25" s="347"/>
      <c r="C25" s="356" t="s">
        <v>4</v>
      </c>
      <c r="D25" s="356"/>
      <c r="E25" s="356"/>
      <c r="F25" s="356"/>
      <c r="G25" s="356"/>
      <c r="H25" s="357">
        <f>'RIG-FC-07'!H24</f>
        <v>0</v>
      </c>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9"/>
      <c r="AH25" s="356" t="s">
        <v>3</v>
      </c>
      <c r="AI25" s="356"/>
      <c r="AJ25" s="356"/>
      <c r="AK25" s="356"/>
      <c r="AL25" s="383">
        <f>'RIG-FC-07'!AH24</f>
        <v>0</v>
      </c>
      <c r="AM25" s="367"/>
      <c r="AN25" s="367"/>
      <c r="AO25" s="367"/>
      <c r="AP25" s="367"/>
      <c r="AQ25" s="367"/>
      <c r="AR25" s="367"/>
      <c r="AS25" s="367"/>
      <c r="AT25" s="367"/>
      <c r="AU25" s="367"/>
      <c r="AV25" s="367"/>
      <c r="AW25" s="367"/>
      <c r="AX25" s="367"/>
      <c r="AY25" s="367"/>
      <c r="AZ25" s="367"/>
      <c r="BA25" s="367"/>
      <c r="BB25" s="367"/>
      <c r="BC25" s="367"/>
      <c r="BD25" s="367"/>
      <c r="BE25" s="367"/>
      <c r="BF25" s="367"/>
      <c r="BG25" s="368"/>
    </row>
    <row r="26" spans="1:60" ht="19.5" customHeight="1" x14ac:dyDescent="0.25">
      <c r="A26" s="369">
        <v>4</v>
      </c>
      <c r="B26" s="370"/>
      <c r="C26" s="373" t="s">
        <v>6</v>
      </c>
      <c r="D26" s="373"/>
      <c r="E26" s="373"/>
      <c r="F26" s="373"/>
      <c r="G26" s="373"/>
      <c r="H26" s="384">
        <f>'RIG-FC-07'!H25</f>
        <v>0</v>
      </c>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73" t="s">
        <v>5</v>
      </c>
      <c r="AI26" s="373"/>
      <c r="AJ26" s="373"/>
      <c r="AK26" s="373"/>
      <c r="AL26" s="380">
        <f>'RIG-FC-07'!AH25</f>
        <v>0</v>
      </c>
      <c r="AM26" s="381"/>
      <c r="AN26" s="381"/>
      <c r="AO26" s="381"/>
      <c r="AP26" s="381"/>
      <c r="AQ26" s="381"/>
      <c r="AR26" s="381"/>
      <c r="AS26" s="381"/>
      <c r="AT26" s="381"/>
      <c r="AU26" s="381"/>
      <c r="AV26" s="381"/>
      <c r="AW26" s="381"/>
      <c r="AX26" s="381"/>
      <c r="AY26" s="381"/>
      <c r="AZ26" s="381"/>
      <c r="BA26" s="381"/>
      <c r="BB26" s="381"/>
      <c r="BC26" s="381"/>
      <c r="BD26" s="381"/>
      <c r="BE26" s="381"/>
      <c r="BF26" s="381"/>
      <c r="BG26" s="382"/>
    </row>
    <row r="27" spans="1:60" ht="19.5" customHeight="1" thickBot="1" x14ac:dyDescent="0.3">
      <c r="A27" s="371"/>
      <c r="B27" s="372"/>
      <c r="C27" s="337" t="s">
        <v>4</v>
      </c>
      <c r="D27" s="337"/>
      <c r="E27" s="337"/>
      <c r="F27" s="337"/>
      <c r="G27" s="337"/>
      <c r="H27" s="338">
        <f>'RIG-FC-07'!H26</f>
        <v>0</v>
      </c>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40"/>
      <c r="AH27" s="337" t="s">
        <v>3</v>
      </c>
      <c r="AI27" s="337"/>
      <c r="AJ27" s="337"/>
      <c r="AK27" s="337"/>
      <c r="AL27" s="341">
        <f>'RIG-FC-07'!AH26</f>
        <v>0</v>
      </c>
      <c r="AM27" s="342"/>
      <c r="AN27" s="342"/>
      <c r="AO27" s="342"/>
      <c r="AP27" s="342"/>
      <c r="AQ27" s="342"/>
      <c r="AR27" s="342"/>
      <c r="AS27" s="342"/>
      <c r="AT27" s="342"/>
      <c r="AU27" s="342"/>
      <c r="AV27" s="342"/>
      <c r="AW27" s="342"/>
      <c r="AX27" s="342"/>
      <c r="AY27" s="342"/>
      <c r="AZ27" s="342"/>
      <c r="BA27" s="342"/>
      <c r="BB27" s="342"/>
      <c r="BC27" s="342"/>
      <c r="BD27" s="342"/>
      <c r="BE27" s="342"/>
      <c r="BF27" s="342"/>
      <c r="BG27" s="343"/>
    </row>
    <row r="28" spans="1:60" ht="21" customHeight="1" x14ac:dyDescent="0.25">
      <c r="A28" s="32"/>
      <c r="B28" s="32"/>
      <c r="C28" s="33"/>
      <c r="D28" s="33"/>
      <c r="E28" s="33"/>
      <c r="F28" s="33"/>
      <c r="G28" s="33"/>
      <c r="H28" s="34"/>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3"/>
      <c r="AI28" s="33"/>
      <c r="AJ28" s="33"/>
      <c r="AK28" s="33"/>
      <c r="AL28" s="36"/>
      <c r="AM28" s="36"/>
      <c r="AN28" s="36"/>
      <c r="AO28" s="36"/>
      <c r="AP28" s="36"/>
      <c r="AQ28" s="36"/>
      <c r="AR28" s="36"/>
      <c r="AS28" s="36"/>
      <c r="AT28" s="36"/>
      <c r="AU28" s="36"/>
      <c r="AV28" s="36"/>
      <c r="AW28" s="36"/>
      <c r="AX28" s="36"/>
      <c r="AY28" s="36"/>
      <c r="AZ28" s="36"/>
      <c r="BA28" s="36"/>
      <c r="BB28" s="36"/>
      <c r="BC28" s="36"/>
      <c r="BD28" s="36"/>
      <c r="BE28" s="36"/>
      <c r="BF28" s="36"/>
      <c r="BG28" s="36"/>
    </row>
    <row r="29" spans="1:60" ht="24.75" customHeight="1" thickBot="1" x14ac:dyDescent="0.3">
      <c r="A29" s="32"/>
      <c r="B29" s="32"/>
      <c r="C29" s="33"/>
      <c r="D29" s="33"/>
      <c r="E29" s="33"/>
      <c r="F29" s="33"/>
      <c r="G29" s="33"/>
      <c r="H29" s="34"/>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3"/>
      <c r="AI29" s="33"/>
      <c r="AJ29" s="33"/>
      <c r="AK29" s="33"/>
      <c r="AL29" s="36"/>
      <c r="AM29" s="36"/>
      <c r="AN29" s="36"/>
      <c r="AO29" s="36"/>
      <c r="AP29" s="36"/>
      <c r="AQ29" s="36"/>
      <c r="AR29" s="36"/>
      <c r="AS29" s="36"/>
      <c r="AT29" s="36"/>
      <c r="AU29" s="36"/>
      <c r="AV29" s="36"/>
      <c r="AW29" s="36"/>
      <c r="AX29" s="36"/>
      <c r="AY29" s="36"/>
      <c r="AZ29" s="36"/>
      <c r="BA29" s="36"/>
      <c r="BB29" s="36"/>
      <c r="BC29" s="36"/>
      <c r="BD29" s="36"/>
      <c r="BE29" s="36"/>
      <c r="BF29" s="36"/>
      <c r="BG29" s="36"/>
    </row>
    <row r="30" spans="1:60" ht="15.75" thickBot="1" x14ac:dyDescent="0.3">
      <c r="A30" s="29" t="s">
        <v>34</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1"/>
    </row>
    <row r="31" spans="1:60" x14ac:dyDescent="0.25">
      <c r="A31" s="26"/>
    </row>
    <row r="32" spans="1:60" x14ac:dyDescent="0.25">
      <c r="A32" s="25" t="s">
        <v>35</v>
      </c>
    </row>
    <row r="33" spans="1:60" ht="15.75" thickBot="1" x14ac:dyDescent="0.3"/>
    <row r="34" spans="1:60" ht="14.45" customHeight="1" x14ac:dyDescent="0.25">
      <c r="A34" s="201" t="s">
        <v>2</v>
      </c>
      <c r="B34" s="202"/>
      <c r="C34" s="214"/>
      <c r="D34" s="182" t="s">
        <v>27</v>
      </c>
      <c r="E34" s="183"/>
      <c r="F34" s="183"/>
      <c r="G34" s="183"/>
      <c r="H34" s="183"/>
      <c r="I34" s="183"/>
      <c r="J34" s="183"/>
      <c r="K34" s="183"/>
      <c r="L34" s="183"/>
      <c r="M34" s="183"/>
      <c r="N34" s="183"/>
      <c r="O34" s="184"/>
      <c r="P34" s="182" t="s">
        <v>88</v>
      </c>
      <c r="Q34" s="183"/>
      <c r="R34" s="183"/>
      <c r="S34" s="183"/>
      <c r="T34" s="183"/>
      <c r="U34" s="183"/>
      <c r="V34" s="183"/>
      <c r="W34" s="183"/>
      <c r="X34" s="183"/>
      <c r="Y34" s="183"/>
      <c r="Z34" s="183"/>
      <c r="AA34" s="184"/>
      <c r="AB34" s="156" t="s">
        <v>77</v>
      </c>
      <c r="AC34" s="157"/>
      <c r="AD34" s="157"/>
      <c r="AE34" s="157"/>
      <c r="AF34" s="157"/>
      <c r="AG34" s="157"/>
      <c r="AH34" s="157"/>
      <c r="AI34" s="157"/>
      <c r="AJ34" s="157"/>
      <c r="AK34" s="157"/>
      <c r="AL34" s="158"/>
      <c r="AM34" s="156" t="s">
        <v>80</v>
      </c>
      <c r="AN34" s="157"/>
      <c r="AO34" s="157"/>
      <c r="AP34" s="157"/>
      <c r="AQ34" s="157"/>
      <c r="AR34" s="157"/>
      <c r="AS34" s="157"/>
      <c r="AT34" s="157"/>
      <c r="AU34" s="157"/>
      <c r="AV34" s="157"/>
      <c r="AW34" s="158"/>
      <c r="AX34" s="156" t="s">
        <v>128</v>
      </c>
      <c r="AY34" s="157"/>
      <c r="AZ34" s="157"/>
      <c r="BA34" s="157"/>
      <c r="BB34" s="157"/>
      <c r="BC34" s="157"/>
      <c r="BD34" s="157"/>
      <c r="BE34" s="157"/>
      <c r="BF34" s="157"/>
      <c r="BG34" s="157"/>
      <c r="BH34" s="158"/>
    </row>
    <row r="35" spans="1:60" x14ac:dyDescent="0.25">
      <c r="A35" s="204"/>
      <c r="B35" s="205"/>
      <c r="C35" s="215"/>
      <c r="D35" s="185"/>
      <c r="E35" s="186"/>
      <c r="F35" s="186"/>
      <c r="G35" s="186"/>
      <c r="H35" s="186"/>
      <c r="I35" s="186"/>
      <c r="J35" s="186"/>
      <c r="K35" s="186"/>
      <c r="L35" s="186"/>
      <c r="M35" s="186"/>
      <c r="N35" s="186"/>
      <c r="O35" s="187"/>
      <c r="P35" s="185"/>
      <c r="Q35" s="186"/>
      <c r="R35" s="186"/>
      <c r="S35" s="186"/>
      <c r="T35" s="186"/>
      <c r="U35" s="186"/>
      <c r="V35" s="186"/>
      <c r="W35" s="186"/>
      <c r="X35" s="186"/>
      <c r="Y35" s="186"/>
      <c r="Z35" s="186"/>
      <c r="AA35" s="187"/>
      <c r="AB35" s="159"/>
      <c r="AC35" s="160"/>
      <c r="AD35" s="160"/>
      <c r="AE35" s="160"/>
      <c r="AF35" s="160"/>
      <c r="AG35" s="160"/>
      <c r="AH35" s="160"/>
      <c r="AI35" s="160"/>
      <c r="AJ35" s="160"/>
      <c r="AK35" s="160"/>
      <c r="AL35" s="161"/>
      <c r="AM35" s="159"/>
      <c r="AN35" s="160"/>
      <c r="AO35" s="160"/>
      <c r="AP35" s="160"/>
      <c r="AQ35" s="160"/>
      <c r="AR35" s="160"/>
      <c r="AS35" s="160"/>
      <c r="AT35" s="160"/>
      <c r="AU35" s="160"/>
      <c r="AV35" s="160"/>
      <c r="AW35" s="161"/>
      <c r="AX35" s="159"/>
      <c r="AY35" s="160"/>
      <c r="AZ35" s="160"/>
      <c r="BA35" s="160"/>
      <c r="BB35" s="160"/>
      <c r="BC35" s="160"/>
      <c r="BD35" s="160"/>
      <c r="BE35" s="160"/>
      <c r="BF35" s="160"/>
      <c r="BG35" s="160"/>
      <c r="BH35" s="161"/>
    </row>
    <row r="36" spans="1:60" ht="15.75" thickBot="1" x14ac:dyDescent="0.3">
      <c r="A36" s="207"/>
      <c r="B36" s="208"/>
      <c r="C36" s="216"/>
      <c r="D36" s="188"/>
      <c r="E36" s="189"/>
      <c r="F36" s="189"/>
      <c r="G36" s="189"/>
      <c r="H36" s="189"/>
      <c r="I36" s="189"/>
      <c r="J36" s="189"/>
      <c r="K36" s="189"/>
      <c r="L36" s="189"/>
      <c r="M36" s="189"/>
      <c r="N36" s="189"/>
      <c r="O36" s="190"/>
      <c r="P36" s="188"/>
      <c r="Q36" s="189"/>
      <c r="R36" s="189"/>
      <c r="S36" s="189"/>
      <c r="T36" s="189"/>
      <c r="U36" s="189"/>
      <c r="V36" s="189"/>
      <c r="W36" s="189"/>
      <c r="X36" s="189"/>
      <c r="Y36" s="189"/>
      <c r="Z36" s="189"/>
      <c r="AA36" s="190"/>
      <c r="AB36" s="162"/>
      <c r="AC36" s="163"/>
      <c r="AD36" s="163"/>
      <c r="AE36" s="163"/>
      <c r="AF36" s="163"/>
      <c r="AG36" s="163"/>
      <c r="AH36" s="163"/>
      <c r="AI36" s="163"/>
      <c r="AJ36" s="163"/>
      <c r="AK36" s="163"/>
      <c r="AL36" s="164"/>
      <c r="AM36" s="162"/>
      <c r="AN36" s="163"/>
      <c r="AO36" s="163"/>
      <c r="AP36" s="163"/>
      <c r="AQ36" s="163"/>
      <c r="AR36" s="163"/>
      <c r="AS36" s="163"/>
      <c r="AT36" s="163"/>
      <c r="AU36" s="163"/>
      <c r="AV36" s="163"/>
      <c r="AW36" s="164"/>
      <c r="AX36" s="162"/>
      <c r="AY36" s="163"/>
      <c r="AZ36" s="163"/>
      <c r="BA36" s="163"/>
      <c r="BB36" s="163"/>
      <c r="BC36" s="163"/>
      <c r="BD36" s="163"/>
      <c r="BE36" s="163"/>
      <c r="BF36" s="163"/>
      <c r="BG36" s="163"/>
      <c r="BH36" s="164"/>
    </row>
    <row r="37" spans="1:60" ht="15.75" thickBot="1" x14ac:dyDescent="0.3">
      <c r="A37" s="191">
        <v>1</v>
      </c>
      <c r="B37" s="192"/>
      <c r="C37" s="193"/>
      <c r="D37" s="105"/>
      <c r="E37" s="82"/>
      <c r="F37" s="17"/>
      <c r="G37" s="82"/>
      <c r="H37" s="82"/>
      <c r="I37" s="82"/>
      <c r="J37" s="82"/>
      <c r="K37" s="82"/>
      <c r="L37" s="82"/>
      <c r="M37" s="82"/>
      <c r="N37" s="82"/>
      <c r="O37" s="86"/>
      <c r="P37" s="105"/>
      <c r="Q37" s="82"/>
      <c r="R37" s="82"/>
      <c r="S37" s="82"/>
      <c r="T37" s="82"/>
      <c r="U37" s="82"/>
      <c r="V37" s="82"/>
      <c r="W37" s="82"/>
      <c r="X37" s="82"/>
      <c r="Y37" s="82"/>
      <c r="Z37" s="82"/>
      <c r="AA37" s="86"/>
      <c r="AB37" s="82"/>
      <c r="AC37" s="82"/>
      <c r="AD37" s="82"/>
      <c r="AE37" s="82"/>
      <c r="AF37" s="82"/>
      <c r="AG37" s="82"/>
      <c r="AH37" s="82"/>
      <c r="AI37" s="82"/>
      <c r="AJ37" s="17"/>
      <c r="AK37" s="17"/>
      <c r="AL37" s="17"/>
      <c r="AM37" s="105"/>
      <c r="AN37" s="82"/>
      <c r="AO37" s="82"/>
      <c r="AP37" s="82"/>
      <c r="AQ37" s="82"/>
      <c r="AR37" s="82"/>
      <c r="AS37" s="82"/>
      <c r="AT37" s="82"/>
      <c r="AU37" s="17"/>
      <c r="AV37" s="17"/>
      <c r="AW37" s="18"/>
      <c r="AX37" s="105"/>
      <c r="AY37" s="82"/>
      <c r="AZ37" s="82"/>
      <c r="BA37" s="82"/>
      <c r="BB37" s="82"/>
      <c r="BC37" s="82"/>
      <c r="BD37" s="82"/>
      <c r="BE37" s="82"/>
      <c r="BF37" s="17"/>
      <c r="BG37" s="17"/>
      <c r="BH37" s="18"/>
    </row>
    <row r="38" spans="1:60" ht="16.5" thickBot="1" x14ac:dyDescent="0.3">
      <c r="A38" s="194"/>
      <c r="B38" s="195"/>
      <c r="C38" s="196"/>
      <c r="D38" s="106"/>
      <c r="E38" s="83"/>
      <c r="F38" s="55" t="s">
        <v>1</v>
      </c>
      <c r="G38" s="83"/>
      <c r="H38" s="52"/>
      <c r="I38" s="168">
        <f>'RIG-FC-07'!I37:J37</f>
        <v>0</v>
      </c>
      <c r="J38" s="169"/>
      <c r="K38" s="52"/>
      <c r="L38" s="83"/>
      <c r="M38" s="83"/>
      <c r="N38" s="83"/>
      <c r="O38" s="87"/>
      <c r="P38" s="106"/>
      <c r="Q38" s="83"/>
      <c r="R38" s="55" t="s">
        <v>1</v>
      </c>
      <c r="S38" s="83"/>
      <c r="T38" s="52"/>
      <c r="U38" s="168">
        <f>'RIG-FC-07'!U37:V37</f>
        <v>0</v>
      </c>
      <c r="V38" s="169"/>
      <c r="W38" s="52"/>
      <c r="X38" s="83"/>
      <c r="Y38" s="83"/>
      <c r="Z38" s="83"/>
      <c r="AA38" s="87"/>
      <c r="AB38" s="83"/>
      <c r="AC38" s="83"/>
      <c r="AD38" s="13"/>
      <c r="AE38" s="83"/>
      <c r="AF38" s="52"/>
      <c r="AG38" s="168">
        <f>'RIG-FC-07'!AG37:AH37</f>
        <v>0</v>
      </c>
      <c r="AH38" s="169"/>
      <c r="AI38" s="52"/>
      <c r="AJ38" s="83"/>
      <c r="AK38" s="83"/>
      <c r="AL38" s="83"/>
      <c r="AM38" s="106"/>
      <c r="AN38" s="83"/>
      <c r="AO38" s="13"/>
      <c r="AP38" s="83"/>
      <c r="AQ38" s="52"/>
      <c r="AR38" s="168">
        <f>'RIG-FC-07'!AR37:AS37</f>
        <v>0</v>
      </c>
      <c r="AS38" s="169"/>
      <c r="AT38" s="52"/>
      <c r="AU38" s="83"/>
      <c r="AV38" s="83"/>
      <c r="AW38" s="87"/>
      <c r="AX38" s="106"/>
      <c r="AY38" s="83"/>
      <c r="AZ38" s="13"/>
      <c r="BA38" s="83"/>
      <c r="BB38" s="52"/>
      <c r="BC38" s="168">
        <f>'RIG-FC-07'!BC37:BD37</f>
        <v>0</v>
      </c>
      <c r="BD38" s="169"/>
      <c r="BE38" s="52"/>
      <c r="BF38" s="83"/>
      <c r="BG38" s="83"/>
      <c r="BH38" s="87"/>
    </row>
    <row r="39" spans="1:60" x14ac:dyDescent="0.25">
      <c r="A39" s="194"/>
      <c r="B39" s="195"/>
      <c r="C39" s="196"/>
      <c r="D39" s="107" t="s">
        <v>22</v>
      </c>
      <c r="E39" s="10"/>
      <c r="F39" s="11"/>
      <c r="G39" s="11"/>
      <c r="H39" s="165">
        <f>'RIG-FC-07'!H38:K38</f>
        <v>0</v>
      </c>
      <c r="I39" s="165"/>
      <c r="J39" s="165"/>
      <c r="K39" s="165"/>
      <c r="L39" s="15"/>
      <c r="M39" s="178" t="str">
        <f>'RIG-FC-07'!M38:N38</f>
        <v>V</v>
      </c>
      <c r="N39" s="178"/>
      <c r="O39" s="19"/>
      <c r="P39" s="107" t="s">
        <v>22</v>
      </c>
      <c r="Q39" s="10"/>
      <c r="R39" s="11"/>
      <c r="S39" s="11"/>
      <c r="T39" s="165">
        <f>'RIG-FC-07'!T38:W38</f>
        <v>0</v>
      </c>
      <c r="U39" s="165"/>
      <c r="V39" s="165"/>
      <c r="W39" s="165"/>
      <c r="X39" s="15"/>
      <c r="Y39" s="178" t="str">
        <f>'RIG-FC-07'!Y38:Z38</f>
        <v>A</v>
      </c>
      <c r="Z39" s="178"/>
      <c r="AA39" s="19"/>
      <c r="AB39" s="10"/>
      <c r="AC39" s="10"/>
      <c r="AD39" s="11"/>
      <c r="AE39" s="11"/>
      <c r="AF39" s="53"/>
      <c r="AG39" s="53"/>
      <c r="AH39" s="53"/>
      <c r="AI39" s="53"/>
      <c r="AJ39" s="10"/>
      <c r="AK39" s="10"/>
      <c r="AL39" s="10"/>
      <c r="AM39" s="109"/>
      <c r="AN39" s="10"/>
      <c r="AO39" s="11"/>
      <c r="AP39" s="11"/>
      <c r="AQ39" s="53"/>
      <c r="AR39" s="53"/>
      <c r="AS39" s="53"/>
      <c r="AT39" s="53"/>
      <c r="AU39" s="10"/>
      <c r="AV39" s="10"/>
      <c r="AW39" s="19"/>
      <c r="AX39" s="109"/>
      <c r="AY39" s="10"/>
      <c r="AZ39" s="11"/>
      <c r="BA39" s="11"/>
      <c r="BB39" s="53"/>
      <c r="BC39" s="53"/>
      <c r="BD39" s="53"/>
      <c r="BE39" s="53"/>
      <c r="BF39" s="10"/>
      <c r="BG39" s="10"/>
      <c r="BH39" s="19"/>
    </row>
    <row r="40" spans="1:60" x14ac:dyDescent="0.25">
      <c r="A40" s="194"/>
      <c r="B40" s="195"/>
      <c r="C40" s="196"/>
      <c r="D40" s="109" t="s">
        <v>21</v>
      </c>
      <c r="E40" s="10"/>
      <c r="F40" s="10"/>
      <c r="G40" s="10"/>
      <c r="H40" s="165">
        <f>'RIG-FC-07'!H39:K39</f>
        <v>0</v>
      </c>
      <c r="I40" s="165"/>
      <c r="J40" s="165"/>
      <c r="K40" s="165"/>
      <c r="L40" s="15"/>
      <c r="M40" s="178" t="str">
        <f>'RIG-FC-07'!M39:N39</f>
        <v>V</v>
      </c>
      <c r="N40" s="178"/>
      <c r="O40" s="19"/>
      <c r="P40" s="109" t="s">
        <v>21</v>
      </c>
      <c r="Q40" s="10"/>
      <c r="R40" s="10"/>
      <c r="S40" s="10"/>
      <c r="T40" s="165">
        <f>'RIG-FC-07'!T39:W39</f>
        <v>0</v>
      </c>
      <c r="U40" s="165"/>
      <c r="V40" s="165"/>
      <c r="W40" s="165"/>
      <c r="X40" s="15"/>
      <c r="Y40" s="178" t="str">
        <f>'RIG-FC-07'!Y39:Z39</f>
        <v>A</v>
      </c>
      <c r="Z40" s="178" t="s">
        <v>23</v>
      </c>
      <c r="AA40" s="19"/>
      <c r="AB40" s="14" t="s">
        <v>22</v>
      </c>
      <c r="AC40" s="10"/>
      <c r="AD40" s="10"/>
      <c r="AE40" s="10"/>
      <c r="AF40" s="165">
        <f>'RIG-FC-07'!AF39:AI39</f>
        <v>0</v>
      </c>
      <c r="AG40" s="165"/>
      <c r="AH40" s="165"/>
      <c r="AI40" s="165"/>
      <c r="AJ40" s="15"/>
      <c r="AK40" s="171" t="str">
        <f>'RIG-FC-07'!AK39:AL39</f>
        <v>Ω</v>
      </c>
      <c r="AL40" s="178"/>
      <c r="AM40" s="107" t="s">
        <v>22</v>
      </c>
      <c r="AN40" s="10"/>
      <c r="AO40" s="10"/>
      <c r="AP40" s="10"/>
      <c r="AQ40" s="165">
        <f>'RIG-FC-07'!AQ39:AT39</f>
        <v>0</v>
      </c>
      <c r="AR40" s="165"/>
      <c r="AS40" s="165"/>
      <c r="AT40" s="165"/>
      <c r="AU40" s="15"/>
      <c r="AV40" s="171" t="str">
        <f>'RIG-FC-07'!AV39:AW39</f>
        <v>kΩ</v>
      </c>
      <c r="AW40" s="172"/>
      <c r="AX40" s="107" t="s">
        <v>22</v>
      </c>
      <c r="AY40" s="10"/>
      <c r="AZ40" s="10"/>
      <c r="BA40" s="10"/>
      <c r="BB40" s="165">
        <f>'RIG-FC-07'!BB39:BE39</f>
        <v>0</v>
      </c>
      <c r="BC40" s="165"/>
      <c r="BD40" s="165"/>
      <c r="BE40" s="165"/>
      <c r="BF40" s="15"/>
      <c r="BG40" s="171" t="str">
        <f>'RIG-FC-07'!BG39:BH39</f>
        <v>Ω</v>
      </c>
      <c r="BH40" s="172"/>
    </row>
    <row r="41" spans="1:60" ht="15.75" thickBot="1" x14ac:dyDescent="0.3">
      <c r="A41" s="194"/>
      <c r="B41" s="195"/>
      <c r="C41" s="196"/>
      <c r="D41" s="109"/>
      <c r="E41" s="10"/>
      <c r="F41" s="10"/>
      <c r="G41" s="10"/>
      <c r="H41" s="53"/>
      <c r="I41" s="53"/>
      <c r="J41" s="53"/>
      <c r="K41" s="53"/>
      <c r="L41" s="10"/>
      <c r="M41" s="53"/>
      <c r="N41" s="53"/>
      <c r="O41" s="19"/>
      <c r="P41" s="109"/>
      <c r="Q41" s="10"/>
      <c r="R41" s="10"/>
      <c r="S41" s="10"/>
      <c r="T41" s="53"/>
      <c r="U41" s="53"/>
      <c r="V41" s="53"/>
      <c r="W41" s="53"/>
      <c r="X41" s="10"/>
      <c r="Y41" s="53"/>
      <c r="Z41" s="53"/>
      <c r="AA41" s="19"/>
      <c r="AB41" s="10"/>
      <c r="AC41" s="10"/>
      <c r="AD41" s="10"/>
      <c r="AE41" s="10"/>
      <c r="AF41" s="53"/>
      <c r="AG41" s="53"/>
      <c r="AH41" s="53"/>
      <c r="AI41" s="53"/>
      <c r="AJ41" s="10"/>
      <c r="AK41" s="53"/>
      <c r="AL41" s="53"/>
      <c r="AM41" s="109"/>
      <c r="AN41" s="10"/>
      <c r="AO41" s="10"/>
      <c r="AP41" s="10"/>
      <c r="AQ41" s="53"/>
      <c r="AR41" s="53"/>
      <c r="AS41" s="53"/>
      <c r="AT41" s="53"/>
      <c r="AU41" s="10"/>
      <c r="AV41" s="53"/>
      <c r="AW41" s="66"/>
      <c r="AX41" s="109"/>
      <c r="AY41" s="10"/>
      <c r="AZ41" s="10"/>
      <c r="BA41" s="10"/>
      <c r="BB41" s="53"/>
      <c r="BC41" s="53"/>
      <c r="BD41" s="53"/>
      <c r="BE41" s="53"/>
      <c r="BF41" s="10"/>
      <c r="BG41" s="53"/>
      <c r="BH41" s="66"/>
    </row>
    <row r="42" spans="1:60" ht="16.5" thickBot="1" x14ac:dyDescent="0.3">
      <c r="A42" s="194"/>
      <c r="B42" s="195"/>
      <c r="C42" s="196"/>
      <c r="D42" s="106"/>
      <c r="E42" s="83"/>
      <c r="F42" s="55" t="s">
        <v>0</v>
      </c>
      <c r="G42" s="83"/>
      <c r="H42" s="52"/>
      <c r="I42" s="168">
        <f>'RIG-FC-07'!I41:J41</f>
        <v>0</v>
      </c>
      <c r="J42" s="169"/>
      <c r="K42" s="52"/>
      <c r="L42" s="83"/>
      <c r="M42" s="52"/>
      <c r="N42" s="52"/>
      <c r="O42" s="87"/>
      <c r="P42" s="106"/>
      <c r="Q42" s="83"/>
      <c r="R42" s="55" t="s">
        <v>0</v>
      </c>
      <c r="S42" s="83"/>
      <c r="T42" s="52"/>
      <c r="U42" s="168">
        <f>'RIG-FC-07'!U41:V41</f>
        <v>0</v>
      </c>
      <c r="V42" s="169"/>
      <c r="W42" s="52"/>
      <c r="X42" s="83"/>
      <c r="Y42" s="52"/>
      <c r="Z42" s="52"/>
      <c r="AA42" s="87"/>
      <c r="AB42" s="10"/>
      <c r="AC42" s="10"/>
      <c r="AD42" s="10"/>
      <c r="AE42" s="10"/>
      <c r="AF42" s="53"/>
      <c r="AG42" s="53"/>
      <c r="AH42" s="53"/>
      <c r="AI42" s="53"/>
      <c r="AJ42" s="10"/>
      <c r="AK42" s="53"/>
      <c r="AL42" s="53"/>
      <c r="AM42" s="109"/>
      <c r="AN42" s="10"/>
      <c r="AO42" s="10"/>
      <c r="AP42" s="10"/>
      <c r="AQ42" s="53"/>
      <c r="AR42" s="53"/>
      <c r="AS42" s="53"/>
      <c r="AT42" s="53"/>
      <c r="AU42" s="10"/>
      <c r="AV42" s="53"/>
      <c r="AW42" s="66"/>
      <c r="AX42" s="109"/>
      <c r="AY42" s="10"/>
      <c r="AZ42" s="10"/>
      <c r="BA42" s="10"/>
      <c r="BB42" s="53"/>
      <c r="BC42" s="53"/>
      <c r="BD42" s="53"/>
      <c r="BE42" s="53"/>
      <c r="BF42" s="10"/>
      <c r="BG42" s="53"/>
      <c r="BH42" s="66"/>
    </row>
    <row r="43" spans="1:60" x14ac:dyDescent="0.25">
      <c r="A43" s="194"/>
      <c r="B43" s="195"/>
      <c r="C43" s="196"/>
      <c r="D43" s="107" t="s">
        <v>22</v>
      </c>
      <c r="E43" s="10"/>
      <c r="F43" s="11"/>
      <c r="G43" s="11"/>
      <c r="H43" s="165">
        <f>'RIG-FC-07'!H42:K42</f>
        <v>0</v>
      </c>
      <c r="I43" s="165"/>
      <c r="J43" s="165"/>
      <c r="K43" s="165"/>
      <c r="L43" s="15"/>
      <c r="M43" s="178" t="str">
        <f>'RIG-FC-07'!M42:N42</f>
        <v>V</v>
      </c>
      <c r="N43" s="178"/>
      <c r="O43" s="19"/>
      <c r="P43" s="107" t="s">
        <v>22</v>
      </c>
      <c r="Q43" s="10"/>
      <c r="R43" s="11"/>
      <c r="S43" s="11"/>
      <c r="T43" s="165">
        <f>'RIG-FC-07'!T42:W42</f>
        <v>0</v>
      </c>
      <c r="U43" s="165"/>
      <c r="V43" s="165"/>
      <c r="W43" s="165"/>
      <c r="X43" s="15"/>
      <c r="Y43" s="178" t="str">
        <f>'RIG-FC-07'!Y42:Z42</f>
        <v>A</v>
      </c>
      <c r="Z43" s="178"/>
      <c r="AA43" s="19"/>
      <c r="AB43" s="10" t="s">
        <v>21</v>
      </c>
      <c r="AC43" s="10"/>
      <c r="AD43" s="10"/>
      <c r="AE43" s="10"/>
      <c r="AF43" s="165">
        <f>'RIG-FC-07'!AF42:AI42</f>
        <v>0</v>
      </c>
      <c r="AG43" s="165"/>
      <c r="AH43" s="165"/>
      <c r="AI43" s="165"/>
      <c r="AJ43" s="15"/>
      <c r="AK43" s="171" t="str">
        <f>'RIG-FC-07'!AK42:AL42</f>
        <v>MΩ</v>
      </c>
      <c r="AL43" s="178"/>
      <c r="AM43" s="109" t="s">
        <v>21</v>
      </c>
      <c r="AN43" s="10"/>
      <c r="AO43" s="10"/>
      <c r="AP43" s="10"/>
      <c r="AQ43" s="165">
        <f>'RIG-FC-07'!AQ42:AT42</f>
        <v>0</v>
      </c>
      <c r="AR43" s="165"/>
      <c r="AS43" s="165"/>
      <c r="AT43" s="165"/>
      <c r="AU43" s="15"/>
      <c r="AV43" s="178" t="str">
        <f>'RIG-FC-07'!AV42:AW42</f>
        <v>GΩ</v>
      </c>
      <c r="AW43" s="172"/>
      <c r="AX43" s="109" t="s">
        <v>21</v>
      </c>
      <c r="AY43" s="10"/>
      <c r="AZ43" s="10"/>
      <c r="BA43" s="10"/>
      <c r="BB43" s="165">
        <f>'RIG-FC-07'!BB42:BE42</f>
        <v>0</v>
      </c>
      <c r="BC43" s="165"/>
      <c r="BD43" s="165"/>
      <c r="BE43" s="165"/>
      <c r="BF43" s="15"/>
      <c r="BG43" s="171" t="str">
        <f>'RIG-FC-07'!BG42:BH42</f>
        <v>kΩ</v>
      </c>
      <c r="BH43" s="172"/>
    </row>
    <row r="44" spans="1:60" x14ac:dyDescent="0.25">
      <c r="A44" s="194"/>
      <c r="B44" s="195"/>
      <c r="C44" s="196"/>
      <c r="D44" s="109" t="s">
        <v>21</v>
      </c>
      <c r="E44" s="10"/>
      <c r="F44" s="10"/>
      <c r="G44" s="10"/>
      <c r="H44" s="165">
        <f>'RIG-FC-07'!H43:K43</f>
        <v>0</v>
      </c>
      <c r="I44" s="165"/>
      <c r="J44" s="165"/>
      <c r="K44" s="165"/>
      <c r="L44" s="15"/>
      <c r="M44" s="178" t="str">
        <f>'RIG-FC-07'!M43:N43</f>
        <v>V</v>
      </c>
      <c r="N44" s="178"/>
      <c r="O44" s="19"/>
      <c r="P44" s="109" t="s">
        <v>21</v>
      </c>
      <c r="Q44" s="10"/>
      <c r="R44" s="10"/>
      <c r="S44" s="10"/>
      <c r="T44" s="165">
        <f>'RIG-FC-07'!T43:W43</f>
        <v>0</v>
      </c>
      <c r="U44" s="165"/>
      <c r="V44" s="165"/>
      <c r="W44" s="165"/>
      <c r="X44" s="15"/>
      <c r="Y44" s="178" t="str">
        <f>'RIG-FC-07'!Y43:Z43</f>
        <v>A</v>
      </c>
      <c r="Z44" s="178" t="s">
        <v>23</v>
      </c>
      <c r="AA44" s="19"/>
      <c r="AB44" s="10"/>
      <c r="AC44" s="10"/>
      <c r="AD44" s="10"/>
      <c r="AE44" s="10"/>
      <c r="AF44" s="53"/>
      <c r="AG44" s="53"/>
      <c r="AH44" s="53"/>
      <c r="AI44" s="53"/>
      <c r="AJ44" s="10"/>
      <c r="AK44" s="53"/>
      <c r="AL44" s="53"/>
      <c r="AM44" s="109"/>
      <c r="AN44" s="10"/>
      <c r="AO44" s="10"/>
      <c r="AP44" s="10"/>
      <c r="AQ44" s="53"/>
      <c r="AR44" s="53"/>
      <c r="AS44" s="53"/>
      <c r="AT44" s="53"/>
      <c r="AU44" s="10"/>
      <c r="AV44" s="53"/>
      <c r="AW44" s="66"/>
      <c r="AX44" s="109"/>
      <c r="AY44" s="10"/>
      <c r="AZ44" s="10"/>
      <c r="BA44" s="10"/>
      <c r="BB44" s="53"/>
      <c r="BC44" s="53"/>
      <c r="BD44" s="53"/>
      <c r="BE44" s="53"/>
      <c r="BF44" s="10"/>
      <c r="BG44" s="53"/>
      <c r="BH44" s="66"/>
    </row>
    <row r="45" spans="1:60" ht="15.75" thickBot="1" x14ac:dyDescent="0.3">
      <c r="A45" s="194"/>
      <c r="B45" s="195"/>
      <c r="C45" s="196"/>
      <c r="D45" s="111"/>
      <c r="E45" s="21"/>
      <c r="F45" s="21"/>
      <c r="G45" s="21"/>
      <c r="H45" s="118"/>
      <c r="I45" s="118"/>
      <c r="J45" s="118"/>
      <c r="K45" s="118"/>
      <c r="L45" s="113"/>
      <c r="M45" s="114"/>
      <c r="N45" s="114"/>
      <c r="O45" s="23"/>
      <c r="P45" s="111"/>
      <c r="Q45" s="21"/>
      <c r="R45" s="21"/>
      <c r="S45" s="21"/>
      <c r="T45" s="119"/>
      <c r="U45" s="119"/>
      <c r="V45" s="119"/>
      <c r="W45" s="119"/>
      <c r="X45" s="113"/>
      <c r="Y45" s="114"/>
      <c r="Z45" s="114"/>
      <c r="AA45" s="23"/>
      <c r="AB45" s="10"/>
      <c r="AC45" s="10"/>
      <c r="AD45" s="10"/>
      <c r="AE45" s="10"/>
      <c r="AF45" s="53"/>
      <c r="AG45" s="53"/>
      <c r="AH45" s="53"/>
      <c r="AI45" s="53"/>
      <c r="AJ45" s="10"/>
      <c r="AK45" s="53"/>
      <c r="AL45" s="53"/>
      <c r="AM45" s="111"/>
      <c r="AN45" s="21"/>
      <c r="AO45" s="21"/>
      <c r="AP45" s="21"/>
      <c r="AQ45" s="54"/>
      <c r="AR45" s="54"/>
      <c r="AS45" s="54"/>
      <c r="AT45" s="54"/>
      <c r="AU45" s="21"/>
      <c r="AV45" s="54"/>
      <c r="AW45" s="67"/>
      <c r="AX45" s="111"/>
      <c r="AY45" s="21"/>
      <c r="AZ45" s="21"/>
      <c r="BA45" s="21"/>
      <c r="BB45" s="54"/>
      <c r="BC45" s="54"/>
      <c r="BD45" s="54"/>
      <c r="BE45" s="54"/>
      <c r="BF45" s="21"/>
      <c r="BG45" s="54"/>
      <c r="BH45" s="67"/>
    </row>
    <row r="46" spans="1:60" ht="14.45" customHeight="1" x14ac:dyDescent="0.25">
      <c r="A46" s="194"/>
      <c r="B46" s="195"/>
      <c r="C46" s="196"/>
      <c r="D46" s="182" t="s">
        <v>92</v>
      </c>
      <c r="E46" s="183"/>
      <c r="F46" s="183"/>
      <c r="G46" s="183"/>
      <c r="H46" s="183"/>
      <c r="I46" s="183"/>
      <c r="J46" s="183"/>
      <c r="K46" s="183"/>
      <c r="L46" s="183"/>
      <c r="M46" s="183"/>
      <c r="N46" s="183"/>
      <c r="O46" s="184"/>
      <c r="P46" s="182" t="s">
        <v>105</v>
      </c>
      <c r="Q46" s="183"/>
      <c r="R46" s="183"/>
      <c r="S46" s="183"/>
      <c r="T46" s="183"/>
      <c r="U46" s="183"/>
      <c r="V46" s="183"/>
      <c r="W46" s="183"/>
      <c r="X46" s="183"/>
      <c r="Y46" s="183"/>
      <c r="Z46" s="183"/>
      <c r="AA46" s="184"/>
      <c r="AB46" s="156" t="s">
        <v>93</v>
      </c>
      <c r="AC46" s="157"/>
      <c r="AD46" s="157"/>
      <c r="AE46" s="157"/>
      <c r="AF46" s="157"/>
      <c r="AG46" s="157"/>
      <c r="AH46" s="157"/>
      <c r="AI46" s="157"/>
      <c r="AJ46" s="157"/>
      <c r="AK46" s="157"/>
      <c r="AL46" s="158"/>
      <c r="AM46" s="156" t="s">
        <v>103</v>
      </c>
      <c r="AN46" s="157"/>
      <c r="AO46" s="157"/>
      <c r="AP46" s="157"/>
      <c r="AQ46" s="157"/>
      <c r="AR46" s="157"/>
      <c r="AS46" s="157"/>
      <c r="AT46" s="157"/>
      <c r="AU46" s="157"/>
      <c r="AV46" s="157"/>
      <c r="AW46" s="158"/>
      <c r="AX46" s="156" t="s">
        <v>95</v>
      </c>
      <c r="AY46" s="157"/>
      <c r="AZ46" s="157"/>
      <c r="BA46" s="157"/>
      <c r="BB46" s="157"/>
      <c r="BC46" s="157"/>
      <c r="BD46" s="157"/>
      <c r="BE46" s="157"/>
      <c r="BF46" s="157"/>
      <c r="BG46" s="157"/>
      <c r="BH46" s="158"/>
    </row>
    <row r="47" spans="1:60" x14ac:dyDescent="0.25">
      <c r="A47" s="194"/>
      <c r="B47" s="195"/>
      <c r="C47" s="196"/>
      <c r="D47" s="185"/>
      <c r="E47" s="186"/>
      <c r="F47" s="186"/>
      <c r="G47" s="186"/>
      <c r="H47" s="186"/>
      <c r="I47" s="186"/>
      <c r="J47" s="186"/>
      <c r="K47" s="186"/>
      <c r="L47" s="186"/>
      <c r="M47" s="186"/>
      <c r="N47" s="186"/>
      <c r="O47" s="187"/>
      <c r="P47" s="185"/>
      <c r="Q47" s="186"/>
      <c r="R47" s="186"/>
      <c r="S47" s="186"/>
      <c r="T47" s="186"/>
      <c r="U47" s="186"/>
      <c r="V47" s="186"/>
      <c r="W47" s="186"/>
      <c r="X47" s="186"/>
      <c r="Y47" s="186"/>
      <c r="Z47" s="186"/>
      <c r="AA47" s="187"/>
      <c r="AB47" s="159"/>
      <c r="AC47" s="160"/>
      <c r="AD47" s="160"/>
      <c r="AE47" s="160"/>
      <c r="AF47" s="160"/>
      <c r="AG47" s="160"/>
      <c r="AH47" s="160"/>
      <c r="AI47" s="160"/>
      <c r="AJ47" s="160"/>
      <c r="AK47" s="160"/>
      <c r="AL47" s="161"/>
      <c r="AM47" s="159"/>
      <c r="AN47" s="160"/>
      <c r="AO47" s="160"/>
      <c r="AP47" s="160"/>
      <c r="AQ47" s="160"/>
      <c r="AR47" s="160"/>
      <c r="AS47" s="160"/>
      <c r="AT47" s="160"/>
      <c r="AU47" s="160"/>
      <c r="AV47" s="160"/>
      <c r="AW47" s="161"/>
      <c r="AX47" s="159"/>
      <c r="AY47" s="160"/>
      <c r="AZ47" s="160"/>
      <c r="BA47" s="160"/>
      <c r="BB47" s="160"/>
      <c r="BC47" s="160"/>
      <c r="BD47" s="160"/>
      <c r="BE47" s="160"/>
      <c r="BF47" s="160"/>
      <c r="BG47" s="160"/>
      <c r="BH47" s="161"/>
    </row>
    <row r="48" spans="1:60" ht="15.75" thickBot="1" x14ac:dyDescent="0.3">
      <c r="A48" s="194"/>
      <c r="B48" s="195"/>
      <c r="C48" s="196"/>
      <c r="D48" s="188"/>
      <c r="E48" s="189"/>
      <c r="F48" s="189"/>
      <c r="G48" s="189"/>
      <c r="H48" s="189"/>
      <c r="I48" s="189"/>
      <c r="J48" s="189"/>
      <c r="K48" s="189"/>
      <c r="L48" s="189"/>
      <c r="M48" s="189"/>
      <c r="N48" s="189"/>
      <c r="O48" s="190"/>
      <c r="P48" s="188"/>
      <c r="Q48" s="189"/>
      <c r="R48" s="189"/>
      <c r="S48" s="189"/>
      <c r="T48" s="189"/>
      <c r="U48" s="189"/>
      <c r="V48" s="189"/>
      <c r="W48" s="189"/>
      <c r="X48" s="189"/>
      <c r="Y48" s="189"/>
      <c r="Z48" s="189"/>
      <c r="AA48" s="190"/>
      <c r="AB48" s="162"/>
      <c r="AC48" s="163"/>
      <c r="AD48" s="163"/>
      <c r="AE48" s="163"/>
      <c r="AF48" s="163"/>
      <c r="AG48" s="163"/>
      <c r="AH48" s="163"/>
      <c r="AI48" s="163"/>
      <c r="AJ48" s="163"/>
      <c r="AK48" s="163"/>
      <c r="AL48" s="164"/>
      <c r="AM48" s="162"/>
      <c r="AN48" s="163"/>
      <c r="AO48" s="163"/>
      <c r="AP48" s="163"/>
      <c r="AQ48" s="163"/>
      <c r="AR48" s="163"/>
      <c r="AS48" s="163"/>
      <c r="AT48" s="163"/>
      <c r="AU48" s="163"/>
      <c r="AV48" s="163"/>
      <c r="AW48" s="164"/>
      <c r="AX48" s="162"/>
      <c r="AY48" s="163"/>
      <c r="AZ48" s="163"/>
      <c r="BA48" s="163"/>
      <c r="BB48" s="163"/>
      <c r="BC48" s="163"/>
      <c r="BD48" s="163"/>
      <c r="BE48" s="163"/>
      <c r="BF48" s="163"/>
      <c r="BG48" s="163"/>
      <c r="BH48" s="164"/>
    </row>
    <row r="49" spans="1:60" ht="15.75" thickBot="1" x14ac:dyDescent="0.3">
      <c r="A49" s="194"/>
      <c r="B49" s="195"/>
      <c r="C49" s="196"/>
      <c r="D49" s="105"/>
      <c r="E49" s="82"/>
      <c r="F49" s="17"/>
      <c r="G49" s="82"/>
      <c r="H49" s="82"/>
      <c r="I49" s="82"/>
      <c r="J49" s="82"/>
      <c r="K49" s="82"/>
      <c r="L49" s="82"/>
      <c r="M49" s="82"/>
      <c r="N49" s="82"/>
      <c r="O49" s="86"/>
      <c r="P49" s="105"/>
      <c r="Q49" s="82"/>
      <c r="R49" s="82"/>
      <c r="S49" s="82"/>
      <c r="T49" s="82"/>
      <c r="U49" s="82"/>
      <c r="V49" s="82"/>
      <c r="W49" s="82"/>
      <c r="X49" s="82"/>
      <c r="Y49" s="82"/>
      <c r="Z49" s="82"/>
      <c r="AA49" s="86"/>
      <c r="AB49" s="105"/>
      <c r="AC49" s="82"/>
      <c r="AD49" s="82"/>
      <c r="AE49" s="82"/>
      <c r="AF49" s="82"/>
      <c r="AG49" s="82"/>
      <c r="AH49" s="82"/>
      <c r="AI49" s="82"/>
      <c r="AJ49" s="17"/>
      <c r="AK49" s="17"/>
      <c r="AL49" s="18"/>
      <c r="AM49" s="105"/>
      <c r="AN49" s="82"/>
      <c r="AO49" s="82"/>
      <c r="AP49" s="82"/>
      <c r="AQ49" s="82"/>
      <c r="AR49" s="82"/>
      <c r="AS49" s="82"/>
      <c r="AT49" s="82"/>
      <c r="AU49" s="17"/>
      <c r="AV49" s="17"/>
      <c r="AW49" s="18"/>
      <c r="AX49" s="105"/>
      <c r="AY49" s="82"/>
      <c r="AZ49" s="82"/>
      <c r="BA49" s="82"/>
      <c r="BB49" s="82"/>
      <c r="BC49" s="82"/>
      <c r="BD49" s="82"/>
      <c r="BE49" s="82"/>
      <c r="BF49" s="82"/>
      <c r="BG49" s="82"/>
      <c r="BH49" s="86"/>
    </row>
    <row r="50" spans="1:60" ht="16.5" thickBot="1" x14ac:dyDescent="0.3">
      <c r="A50" s="194"/>
      <c r="B50" s="195"/>
      <c r="C50" s="196"/>
      <c r="D50" s="106"/>
      <c r="E50" s="83"/>
      <c r="F50" s="55"/>
      <c r="G50" s="83"/>
      <c r="H50" s="52"/>
      <c r="I50" s="168">
        <f>'RIG-FC-07'!I49:J49</f>
        <v>0</v>
      </c>
      <c r="J50" s="169"/>
      <c r="K50" s="52"/>
      <c r="L50" s="83"/>
      <c r="M50" s="83"/>
      <c r="N50" s="83"/>
      <c r="O50" s="87"/>
      <c r="P50" s="106"/>
      <c r="Q50" s="83"/>
      <c r="R50" s="55"/>
      <c r="S50" s="83"/>
      <c r="T50" s="52"/>
      <c r="U50" s="168">
        <f>'RIG-FC-07'!U49:V49</f>
        <v>0</v>
      </c>
      <c r="V50" s="169"/>
      <c r="W50" s="52"/>
      <c r="X50" s="83"/>
      <c r="Y50" s="83"/>
      <c r="Z50" s="83"/>
      <c r="AA50" s="87"/>
      <c r="AB50" s="106"/>
      <c r="AC50" s="83"/>
      <c r="AD50" s="13"/>
      <c r="AE50" s="83"/>
      <c r="AF50" s="52"/>
      <c r="AG50" s="168">
        <f>'RIG-FC-07'!AG49:AH49</f>
        <v>0</v>
      </c>
      <c r="AH50" s="169"/>
      <c r="AI50" s="52"/>
      <c r="AJ50" s="83"/>
      <c r="AK50" s="83"/>
      <c r="AL50" s="87"/>
      <c r="AM50" s="106"/>
      <c r="AN50" s="83"/>
      <c r="AO50" s="13"/>
      <c r="AP50" s="83"/>
      <c r="AQ50" s="52"/>
      <c r="AR50" s="168">
        <f>'RIG-FC-07'!AR49:AS49</f>
        <v>0</v>
      </c>
      <c r="AS50" s="169"/>
      <c r="AT50" s="52"/>
      <c r="AU50" s="83"/>
      <c r="AV50" s="83"/>
      <c r="AW50" s="87"/>
      <c r="AX50" s="106"/>
      <c r="AY50" s="83"/>
      <c r="AZ50" s="55" t="s">
        <v>1</v>
      </c>
      <c r="BA50" s="83"/>
      <c r="BB50" s="52"/>
      <c r="BC50" s="168">
        <f>'RIG-FC-07'!BC49:BD49</f>
        <v>0</v>
      </c>
      <c r="BD50" s="169"/>
      <c r="BE50" s="52"/>
      <c r="BF50" s="83"/>
      <c r="BG50" s="83"/>
      <c r="BH50" s="87"/>
    </row>
    <row r="51" spans="1:60" x14ac:dyDescent="0.25">
      <c r="A51" s="194"/>
      <c r="B51" s="195"/>
      <c r="C51" s="196"/>
      <c r="D51" s="107"/>
      <c r="E51" s="10"/>
      <c r="F51" s="11"/>
      <c r="G51" s="11"/>
      <c r="H51" s="180"/>
      <c r="I51" s="180"/>
      <c r="J51" s="180"/>
      <c r="K51" s="180"/>
      <c r="L51" s="15"/>
      <c r="M51" s="181"/>
      <c r="N51" s="181"/>
      <c r="O51" s="19"/>
      <c r="P51" s="107"/>
      <c r="Q51" s="10"/>
      <c r="R51" s="11"/>
      <c r="S51" s="11"/>
      <c r="T51" s="180"/>
      <c r="U51" s="180"/>
      <c r="V51" s="180"/>
      <c r="W51" s="180"/>
      <c r="X51" s="15"/>
      <c r="Y51" s="181"/>
      <c r="Z51" s="181"/>
      <c r="AA51" s="19"/>
      <c r="AB51" s="109"/>
      <c r="AC51" s="10"/>
      <c r="AD51" s="11"/>
      <c r="AE51" s="11"/>
      <c r="AF51" s="53"/>
      <c r="AG51" s="53"/>
      <c r="AH51" s="53"/>
      <c r="AI51" s="53"/>
      <c r="AJ51" s="10"/>
      <c r="AK51" s="10"/>
      <c r="AL51" s="19"/>
      <c r="AM51" s="109"/>
      <c r="AN51" s="10"/>
      <c r="AO51" s="11"/>
      <c r="AP51" s="11"/>
      <c r="AQ51" s="53"/>
      <c r="AR51" s="53"/>
      <c r="AS51" s="53"/>
      <c r="AT51" s="53"/>
      <c r="AU51" s="10"/>
      <c r="AV51" s="10"/>
      <c r="AW51" s="19"/>
      <c r="AX51" s="107" t="s">
        <v>22</v>
      </c>
      <c r="AY51" s="10"/>
      <c r="AZ51" s="11"/>
      <c r="BA51" s="11"/>
      <c r="BB51" s="165">
        <f>'RIG-FC-07'!BB50:BE50</f>
        <v>0</v>
      </c>
      <c r="BC51" s="165"/>
      <c r="BD51" s="165"/>
      <c r="BE51" s="165"/>
      <c r="BF51" s="15"/>
      <c r="BG51" s="102" t="str">
        <f>'RIG-FC-07'!BG50</f>
        <v>A</v>
      </c>
      <c r="BH51" s="108"/>
    </row>
    <row r="52" spans="1:60" x14ac:dyDescent="0.25">
      <c r="A52" s="194"/>
      <c r="B52" s="195"/>
      <c r="C52" s="196"/>
      <c r="D52" s="107" t="s">
        <v>22</v>
      </c>
      <c r="E52" s="10"/>
      <c r="F52" s="10"/>
      <c r="G52" s="10"/>
      <c r="H52" s="165">
        <f>'RIG-FC-07'!H51:K51</f>
        <v>0</v>
      </c>
      <c r="I52" s="165"/>
      <c r="J52" s="165"/>
      <c r="K52" s="165"/>
      <c r="L52" s="15"/>
      <c r="M52" s="171" t="str">
        <f>'RIG-FC-07'!M51:N51</f>
        <v>⁰C</v>
      </c>
      <c r="N52" s="178"/>
      <c r="O52" s="19"/>
      <c r="P52" s="107" t="s">
        <v>22</v>
      </c>
      <c r="Q52" s="10"/>
      <c r="R52" s="10"/>
      <c r="S52" s="10"/>
      <c r="T52" s="165">
        <f>'RIG-FC-07'!T51:W51</f>
        <v>0</v>
      </c>
      <c r="U52" s="165"/>
      <c r="V52" s="165"/>
      <c r="W52" s="165"/>
      <c r="X52" s="15"/>
      <c r="Y52" s="171" t="str">
        <f>'RIG-FC-07'!Y51:Z51</f>
        <v>Hz</v>
      </c>
      <c r="Z52" s="178"/>
      <c r="AA52" s="19"/>
      <c r="AB52" s="107" t="s">
        <v>22</v>
      </c>
      <c r="AC52" s="10"/>
      <c r="AD52" s="10"/>
      <c r="AE52" s="10"/>
      <c r="AF52" s="165">
        <f>'RIG-FC-07'!AF51:AI51</f>
        <v>0</v>
      </c>
      <c r="AG52" s="165"/>
      <c r="AH52" s="165"/>
      <c r="AI52" s="165"/>
      <c r="AJ52" s="15"/>
      <c r="AK52" s="171" t="str">
        <f>'RIG-FC-07'!AK51:AL51</f>
        <v>nf</v>
      </c>
      <c r="AL52" s="172"/>
      <c r="AM52" s="107" t="s">
        <v>22</v>
      </c>
      <c r="AN52" s="10"/>
      <c r="AO52" s="10"/>
      <c r="AP52" s="10"/>
      <c r="AQ52" s="165">
        <f>'RIG-FC-07'!AQ51:AT51</f>
        <v>0</v>
      </c>
      <c r="AR52" s="165"/>
      <c r="AS52" s="165"/>
      <c r="AT52" s="165"/>
      <c r="AU52" s="15"/>
      <c r="AV52" s="171" t="str">
        <f>'RIG-FC-07'!AV51:AW51</f>
        <v>W</v>
      </c>
      <c r="AW52" s="172"/>
      <c r="AX52" s="109" t="s">
        <v>21</v>
      </c>
      <c r="AY52" s="10"/>
      <c r="AZ52" s="10"/>
      <c r="BA52" s="10"/>
      <c r="BB52" s="170">
        <f>'RIG-FC-07'!BB51:BE51</f>
        <v>0</v>
      </c>
      <c r="BC52" s="170"/>
      <c r="BD52" s="170"/>
      <c r="BE52" s="170"/>
      <c r="BF52" s="15"/>
      <c r="BG52" s="84" t="str">
        <f>'RIG-FC-07'!BG51</f>
        <v>A</v>
      </c>
      <c r="BH52" s="85"/>
    </row>
    <row r="53" spans="1:60" ht="15.75" thickBot="1" x14ac:dyDescent="0.3">
      <c r="A53" s="194"/>
      <c r="B53" s="195"/>
      <c r="C53" s="196"/>
      <c r="D53" s="109"/>
      <c r="E53" s="10"/>
      <c r="F53" s="10"/>
      <c r="G53" s="10"/>
      <c r="H53" s="53"/>
      <c r="I53" s="53"/>
      <c r="J53" s="53"/>
      <c r="K53" s="53"/>
      <c r="L53" s="10"/>
      <c r="M53" s="53"/>
      <c r="N53" s="53"/>
      <c r="O53" s="19"/>
      <c r="P53" s="109"/>
      <c r="Q53" s="10"/>
      <c r="R53" s="10"/>
      <c r="S53" s="10"/>
      <c r="T53" s="53"/>
      <c r="U53" s="53"/>
      <c r="V53" s="53"/>
      <c r="W53" s="53"/>
      <c r="X53" s="10"/>
      <c r="Y53" s="53"/>
      <c r="Z53" s="53"/>
      <c r="AA53" s="19"/>
      <c r="AB53" s="109"/>
      <c r="AC53" s="10"/>
      <c r="AD53" s="10"/>
      <c r="AE53" s="10"/>
      <c r="AF53" s="53"/>
      <c r="AG53" s="53"/>
      <c r="AH53" s="53"/>
      <c r="AI53" s="53"/>
      <c r="AJ53" s="10"/>
      <c r="AK53" s="53"/>
      <c r="AL53" s="66"/>
      <c r="AM53" s="109"/>
      <c r="AN53" s="10"/>
      <c r="AO53" s="10"/>
      <c r="AP53" s="10"/>
      <c r="AQ53" s="53"/>
      <c r="AR53" s="53"/>
      <c r="AS53" s="53"/>
      <c r="AT53" s="53"/>
      <c r="AU53" s="10"/>
      <c r="AV53" s="53"/>
      <c r="AW53" s="66"/>
      <c r="AX53" s="109"/>
      <c r="AY53" s="10"/>
      <c r="AZ53" s="10"/>
      <c r="BA53" s="10"/>
      <c r="BB53" s="53"/>
      <c r="BC53" s="53"/>
      <c r="BD53" s="53"/>
      <c r="BE53" s="53"/>
      <c r="BF53" s="10"/>
      <c r="BG53" s="53"/>
      <c r="BH53" s="66"/>
    </row>
    <row r="54" spans="1:60" ht="16.5" thickBot="1" x14ac:dyDescent="0.3">
      <c r="A54" s="194"/>
      <c r="B54" s="195"/>
      <c r="C54" s="196"/>
      <c r="D54" s="109"/>
      <c r="E54" s="10"/>
      <c r="F54" s="10"/>
      <c r="G54" s="10"/>
      <c r="H54" s="53"/>
      <c r="I54" s="53"/>
      <c r="J54" s="53"/>
      <c r="K54" s="53"/>
      <c r="L54" s="10"/>
      <c r="M54" s="53"/>
      <c r="N54" s="53"/>
      <c r="O54" s="87"/>
      <c r="P54" s="109"/>
      <c r="Q54" s="10"/>
      <c r="R54" s="10"/>
      <c r="S54" s="10"/>
      <c r="T54" s="53"/>
      <c r="U54" s="53"/>
      <c r="V54" s="53"/>
      <c r="W54" s="53"/>
      <c r="X54" s="10"/>
      <c r="Y54" s="53"/>
      <c r="Z54" s="53"/>
      <c r="AA54" s="87"/>
      <c r="AB54" s="109"/>
      <c r="AC54" s="10"/>
      <c r="AD54" s="10"/>
      <c r="AE54" s="10"/>
      <c r="AF54" s="53"/>
      <c r="AG54" s="53"/>
      <c r="AH54" s="53"/>
      <c r="AI54" s="53"/>
      <c r="AJ54" s="10"/>
      <c r="AK54" s="53"/>
      <c r="AL54" s="66"/>
      <c r="AM54" s="109"/>
      <c r="AN54" s="10"/>
      <c r="AO54" s="10"/>
      <c r="AP54" s="10"/>
      <c r="AQ54" s="53"/>
      <c r="AR54" s="53"/>
      <c r="AS54" s="53"/>
      <c r="AT54" s="53"/>
      <c r="AU54" s="10"/>
      <c r="AV54" s="53"/>
      <c r="AW54" s="66"/>
      <c r="AX54" s="106"/>
      <c r="AY54" s="83"/>
      <c r="AZ54" s="55" t="s">
        <v>0</v>
      </c>
      <c r="BA54" s="83"/>
      <c r="BB54" s="52"/>
      <c r="BC54" s="168">
        <f>'RIG-FC-07'!BC53:BD53</f>
        <v>0</v>
      </c>
      <c r="BD54" s="169"/>
      <c r="BE54" s="52"/>
      <c r="BF54" s="83"/>
      <c r="BG54" s="52"/>
      <c r="BH54" s="110"/>
    </row>
    <row r="55" spans="1:60" x14ac:dyDescent="0.25">
      <c r="A55" s="194"/>
      <c r="B55" s="195"/>
      <c r="C55" s="196"/>
      <c r="D55" s="109" t="s">
        <v>21</v>
      </c>
      <c r="E55" s="10"/>
      <c r="F55" s="10"/>
      <c r="G55" s="10"/>
      <c r="H55" s="165">
        <f>'RIG-FC-07'!H54:K54</f>
        <v>0</v>
      </c>
      <c r="I55" s="165"/>
      <c r="J55" s="165"/>
      <c r="K55" s="165"/>
      <c r="L55" s="15"/>
      <c r="M55" s="171" t="str">
        <f>'RIG-FC-07'!M54:N54</f>
        <v>⁰C</v>
      </c>
      <c r="N55" s="178"/>
      <c r="O55" s="19"/>
      <c r="P55" s="109" t="s">
        <v>21</v>
      </c>
      <c r="Q55" s="10"/>
      <c r="R55" s="10"/>
      <c r="S55" s="10"/>
      <c r="T55" s="165">
        <f>'RIG-FC-07'!T54:W54</f>
        <v>0</v>
      </c>
      <c r="U55" s="165"/>
      <c r="V55" s="165"/>
      <c r="W55" s="165"/>
      <c r="X55" s="15"/>
      <c r="Y55" s="171" t="str">
        <f>'RIG-FC-07'!Y54:Z54</f>
        <v>kHz</v>
      </c>
      <c r="Z55" s="178"/>
      <c r="AA55" s="19"/>
      <c r="AB55" s="109" t="s">
        <v>21</v>
      </c>
      <c r="AC55" s="10"/>
      <c r="AD55" s="10"/>
      <c r="AE55" s="10"/>
      <c r="AF55" s="165">
        <f>'RIG-FC-07'!AF54:AI54</f>
        <v>0</v>
      </c>
      <c r="AG55" s="165"/>
      <c r="AH55" s="165"/>
      <c r="AI55" s="165"/>
      <c r="AJ55" s="15"/>
      <c r="AK55" s="171" t="str">
        <f>'RIG-FC-07'!AK54:AL54</f>
        <v>mf</v>
      </c>
      <c r="AL55" s="172"/>
      <c r="AM55" s="109" t="s">
        <v>21</v>
      </c>
      <c r="AN55" s="10"/>
      <c r="AO55" s="10"/>
      <c r="AP55" s="10"/>
      <c r="AQ55" s="165">
        <f>'RIG-FC-07'!AQ54:AT54</f>
        <v>0</v>
      </c>
      <c r="AR55" s="165"/>
      <c r="AS55" s="165"/>
      <c r="AT55" s="165"/>
      <c r="AU55" s="15"/>
      <c r="AV55" s="178" t="str">
        <f>'RIG-FC-07'!AV54:AW54</f>
        <v>kW</v>
      </c>
      <c r="AW55" s="172"/>
      <c r="AX55" s="107" t="s">
        <v>22</v>
      </c>
      <c r="AY55" s="10"/>
      <c r="AZ55" s="11"/>
      <c r="BA55" s="11"/>
      <c r="BB55" s="165">
        <f>'RIG-FC-07'!BB54:BE54</f>
        <v>0</v>
      </c>
      <c r="BC55" s="165"/>
      <c r="BD55" s="165"/>
      <c r="BE55" s="165"/>
      <c r="BF55" s="15"/>
      <c r="BG55" s="102" t="str">
        <f>'RIG-FC-07'!BG54</f>
        <v>A</v>
      </c>
      <c r="BH55" s="108"/>
    </row>
    <row r="56" spans="1:60" x14ac:dyDescent="0.25">
      <c r="A56" s="194"/>
      <c r="B56" s="195"/>
      <c r="C56" s="196"/>
      <c r="D56" s="109"/>
      <c r="E56" s="10"/>
      <c r="F56" s="10"/>
      <c r="G56" s="10"/>
      <c r="H56" s="90"/>
      <c r="I56" s="90"/>
      <c r="J56" s="90"/>
      <c r="K56" s="90"/>
      <c r="L56" s="15"/>
      <c r="M56" s="123"/>
      <c r="N56" s="89"/>
      <c r="O56" s="19"/>
      <c r="P56" s="109"/>
      <c r="Q56" s="10"/>
      <c r="R56" s="10"/>
      <c r="S56" s="10"/>
      <c r="T56" s="90"/>
      <c r="U56" s="90"/>
      <c r="V56" s="90"/>
      <c r="W56" s="90"/>
      <c r="X56" s="15"/>
      <c r="Y56" s="123"/>
      <c r="Z56" s="89"/>
      <c r="AA56" s="19"/>
      <c r="AB56" s="109"/>
      <c r="AC56" s="10"/>
      <c r="AD56" s="10"/>
      <c r="AE56" s="10"/>
      <c r="AF56" s="90"/>
      <c r="AG56" s="90"/>
      <c r="AH56" s="90"/>
      <c r="AI56" s="90"/>
      <c r="AJ56" s="15"/>
      <c r="AK56" s="123"/>
      <c r="AL56" s="124"/>
      <c r="AM56" s="109"/>
      <c r="AN56" s="10"/>
      <c r="AO56" s="10"/>
      <c r="AP56" s="10"/>
      <c r="AQ56" s="90"/>
      <c r="AR56" s="90"/>
      <c r="AS56" s="90"/>
      <c r="AT56" s="90"/>
      <c r="AU56" s="15"/>
      <c r="AV56" s="89"/>
      <c r="AW56" s="124"/>
      <c r="AX56" s="107" t="s">
        <v>21</v>
      </c>
      <c r="AY56" s="10"/>
      <c r="AZ56" s="11"/>
      <c r="BA56" s="11"/>
      <c r="BB56" s="170">
        <f>'RIG-FC-07'!BB55:BE55</f>
        <v>0</v>
      </c>
      <c r="BC56" s="170"/>
      <c r="BD56" s="170"/>
      <c r="BE56" s="170"/>
      <c r="BF56" s="15"/>
      <c r="BG56" s="127" t="str">
        <f>'RIG-FC-07'!BG55</f>
        <v>A</v>
      </c>
      <c r="BH56" s="128"/>
    </row>
    <row r="57" spans="1:60" ht="15.75" thickBot="1" x14ac:dyDescent="0.3">
      <c r="A57" s="194"/>
      <c r="B57" s="195"/>
      <c r="C57" s="196"/>
      <c r="D57" s="111"/>
      <c r="E57" s="21"/>
      <c r="F57" s="21"/>
      <c r="G57" s="21"/>
      <c r="H57" s="175"/>
      <c r="I57" s="175"/>
      <c r="J57" s="175"/>
      <c r="K57" s="175"/>
      <c r="L57" s="113"/>
      <c r="M57" s="176"/>
      <c r="N57" s="176"/>
      <c r="O57" s="23"/>
      <c r="P57" s="111"/>
      <c r="Q57" s="21"/>
      <c r="R57" s="21"/>
      <c r="S57" s="21"/>
      <c r="T57" s="177"/>
      <c r="U57" s="177"/>
      <c r="V57" s="177"/>
      <c r="W57" s="177"/>
      <c r="X57" s="113"/>
      <c r="Y57" s="176"/>
      <c r="Z57" s="176"/>
      <c r="AA57" s="23"/>
      <c r="AB57" s="111"/>
      <c r="AC57" s="21"/>
      <c r="AD57" s="21"/>
      <c r="AE57" s="21"/>
      <c r="AF57" s="54"/>
      <c r="AG57" s="54"/>
      <c r="AH57" s="54"/>
      <c r="AI57" s="54"/>
      <c r="AJ57" s="21"/>
      <c r="AK57" s="54"/>
      <c r="AL57" s="67"/>
      <c r="AM57" s="111"/>
      <c r="AN57" s="21"/>
      <c r="AO57" s="21"/>
      <c r="AP57" s="21"/>
      <c r="AQ57" s="54"/>
      <c r="AR57" s="54"/>
      <c r="AS57" s="54"/>
      <c r="AT57" s="54"/>
      <c r="AU57" s="21"/>
      <c r="AV57" s="54"/>
      <c r="AW57" s="67"/>
      <c r="AX57" s="111"/>
      <c r="AY57" s="21"/>
      <c r="AZ57" s="21"/>
      <c r="BA57" s="21"/>
      <c r="BB57" s="112"/>
      <c r="BC57" s="112"/>
      <c r="BD57" s="112"/>
      <c r="BE57" s="112"/>
      <c r="BF57" s="113"/>
      <c r="BG57" s="114"/>
      <c r="BH57" s="115"/>
    </row>
    <row r="58" spans="1:60" ht="14.45" customHeight="1" x14ac:dyDescent="0.25">
      <c r="A58" s="386" t="s">
        <v>2</v>
      </c>
      <c r="B58" s="387"/>
      <c r="C58" s="388"/>
      <c r="D58" s="182" t="s">
        <v>27</v>
      </c>
      <c r="E58" s="183"/>
      <c r="F58" s="183"/>
      <c r="G58" s="183"/>
      <c r="H58" s="183"/>
      <c r="I58" s="183"/>
      <c r="J58" s="183"/>
      <c r="K58" s="183"/>
      <c r="L58" s="183"/>
      <c r="M58" s="183"/>
      <c r="N58" s="183"/>
      <c r="O58" s="184"/>
      <c r="P58" s="182" t="s">
        <v>88</v>
      </c>
      <c r="Q58" s="183"/>
      <c r="R58" s="183"/>
      <c r="S58" s="183"/>
      <c r="T58" s="183"/>
      <c r="U58" s="183"/>
      <c r="V58" s="183"/>
      <c r="W58" s="183"/>
      <c r="X58" s="183"/>
      <c r="Y58" s="183"/>
      <c r="Z58" s="183"/>
      <c r="AA58" s="184"/>
      <c r="AB58" s="156" t="s">
        <v>77</v>
      </c>
      <c r="AC58" s="157"/>
      <c r="AD58" s="157"/>
      <c r="AE58" s="157"/>
      <c r="AF58" s="157"/>
      <c r="AG58" s="157"/>
      <c r="AH58" s="157"/>
      <c r="AI58" s="157"/>
      <c r="AJ58" s="157"/>
      <c r="AK58" s="157"/>
      <c r="AL58" s="158"/>
      <c r="AM58" s="156" t="s">
        <v>80</v>
      </c>
      <c r="AN58" s="157"/>
      <c r="AO58" s="157"/>
      <c r="AP58" s="157"/>
      <c r="AQ58" s="157"/>
      <c r="AR58" s="157"/>
      <c r="AS58" s="157"/>
      <c r="AT58" s="157"/>
      <c r="AU58" s="157"/>
      <c r="AV58" s="157"/>
      <c r="AW58" s="158"/>
      <c r="AX58" s="156" t="s">
        <v>128</v>
      </c>
      <c r="AY58" s="157"/>
      <c r="AZ58" s="157"/>
      <c r="BA58" s="157"/>
      <c r="BB58" s="157"/>
      <c r="BC58" s="157"/>
      <c r="BD58" s="157"/>
      <c r="BE58" s="157"/>
      <c r="BF58" s="157"/>
      <c r="BG58" s="157"/>
      <c r="BH58" s="158"/>
    </row>
    <row r="59" spans="1:60" x14ac:dyDescent="0.25">
      <c r="A59" s="389"/>
      <c r="B59" s="390"/>
      <c r="C59" s="391"/>
      <c r="D59" s="185"/>
      <c r="E59" s="186"/>
      <c r="F59" s="186"/>
      <c r="G59" s="186"/>
      <c r="H59" s="186"/>
      <c r="I59" s="186"/>
      <c r="J59" s="186"/>
      <c r="K59" s="186"/>
      <c r="L59" s="186"/>
      <c r="M59" s="186"/>
      <c r="N59" s="186"/>
      <c r="O59" s="187"/>
      <c r="P59" s="185"/>
      <c r="Q59" s="186"/>
      <c r="R59" s="186"/>
      <c r="S59" s="186"/>
      <c r="T59" s="186"/>
      <c r="U59" s="186"/>
      <c r="V59" s="186"/>
      <c r="W59" s="186"/>
      <c r="X59" s="186"/>
      <c r="Y59" s="186"/>
      <c r="Z59" s="186"/>
      <c r="AA59" s="187"/>
      <c r="AB59" s="159"/>
      <c r="AC59" s="160"/>
      <c r="AD59" s="160"/>
      <c r="AE59" s="160"/>
      <c r="AF59" s="160"/>
      <c r="AG59" s="160"/>
      <c r="AH59" s="160"/>
      <c r="AI59" s="160"/>
      <c r="AJ59" s="160"/>
      <c r="AK59" s="160"/>
      <c r="AL59" s="161"/>
      <c r="AM59" s="159"/>
      <c r="AN59" s="160"/>
      <c r="AO59" s="160"/>
      <c r="AP59" s="160"/>
      <c r="AQ59" s="160"/>
      <c r="AR59" s="160"/>
      <c r="AS59" s="160"/>
      <c r="AT59" s="160"/>
      <c r="AU59" s="160"/>
      <c r="AV59" s="160"/>
      <c r="AW59" s="161"/>
      <c r="AX59" s="159"/>
      <c r="AY59" s="160"/>
      <c r="AZ59" s="160"/>
      <c r="BA59" s="160"/>
      <c r="BB59" s="160"/>
      <c r="BC59" s="160"/>
      <c r="BD59" s="160"/>
      <c r="BE59" s="160"/>
      <c r="BF59" s="160"/>
      <c r="BG59" s="160"/>
      <c r="BH59" s="161"/>
    </row>
    <row r="60" spans="1:60" ht="15.75" thickBot="1" x14ac:dyDescent="0.3">
      <c r="A60" s="392"/>
      <c r="B60" s="393"/>
      <c r="C60" s="394"/>
      <c r="D60" s="188"/>
      <c r="E60" s="189"/>
      <c r="F60" s="189"/>
      <c r="G60" s="189"/>
      <c r="H60" s="189"/>
      <c r="I60" s="189"/>
      <c r="J60" s="189"/>
      <c r="K60" s="189"/>
      <c r="L60" s="189"/>
      <c r="M60" s="189"/>
      <c r="N60" s="189"/>
      <c r="O60" s="190"/>
      <c r="P60" s="188"/>
      <c r="Q60" s="189"/>
      <c r="R60" s="189"/>
      <c r="S60" s="189"/>
      <c r="T60" s="189"/>
      <c r="U60" s="189"/>
      <c r="V60" s="189"/>
      <c r="W60" s="189"/>
      <c r="X60" s="189"/>
      <c r="Y60" s="189"/>
      <c r="Z60" s="189"/>
      <c r="AA60" s="190"/>
      <c r="AB60" s="162"/>
      <c r="AC60" s="163"/>
      <c r="AD60" s="163"/>
      <c r="AE60" s="163"/>
      <c r="AF60" s="163"/>
      <c r="AG60" s="163"/>
      <c r="AH60" s="163"/>
      <c r="AI60" s="163"/>
      <c r="AJ60" s="163"/>
      <c r="AK60" s="163"/>
      <c r="AL60" s="164"/>
      <c r="AM60" s="162"/>
      <c r="AN60" s="163"/>
      <c r="AO60" s="163"/>
      <c r="AP60" s="163"/>
      <c r="AQ60" s="163"/>
      <c r="AR60" s="163"/>
      <c r="AS60" s="163"/>
      <c r="AT60" s="163"/>
      <c r="AU60" s="163"/>
      <c r="AV60" s="163"/>
      <c r="AW60" s="164"/>
      <c r="AX60" s="162"/>
      <c r="AY60" s="163"/>
      <c r="AZ60" s="163"/>
      <c r="BA60" s="163"/>
      <c r="BB60" s="163"/>
      <c r="BC60" s="163"/>
      <c r="BD60" s="163"/>
      <c r="BE60" s="163"/>
      <c r="BF60" s="163"/>
      <c r="BG60" s="163"/>
      <c r="BH60" s="164"/>
    </row>
    <row r="61" spans="1:60" ht="15.75" thickBot="1" x14ac:dyDescent="0.3">
      <c r="A61" s="191">
        <v>2</v>
      </c>
      <c r="B61" s="192"/>
      <c r="C61" s="193"/>
      <c r="D61" s="105"/>
      <c r="E61" s="91"/>
      <c r="F61" s="17"/>
      <c r="G61" s="91"/>
      <c r="H61" s="91"/>
      <c r="I61" s="91"/>
      <c r="J61" s="91"/>
      <c r="K61" s="91"/>
      <c r="L61" s="91"/>
      <c r="M61" s="91"/>
      <c r="N61" s="91"/>
      <c r="O61" s="97"/>
      <c r="P61" s="105"/>
      <c r="Q61" s="91"/>
      <c r="R61" s="91"/>
      <c r="S61" s="91"/>
      <c r="T61" s="91"/>
      <c r="U61" s="91"/>
      <c r="V61" s="91"/>
      <c r="W61" s="91"/>
      <c r="X61" s="91"/>
      <c r="Y61" s="91"/>
      <c r="Z61" s="91"/>
      <c r="AA61" s="97"/>
      <c r="AB61" s="91"/>
      <c r="AC61" s="91"/>
      <c r="AD61" s="91"/>
      <c r="AE61" s="91"/>
      <c r="AF61" s="91"/>
      <c r="AG61" s="91"/>
      <c r="AH61" s="91"/>
      <c r="AI61" s="91"/>
      <c r="AJ61" s="17"/>
      <c r="AK61" s="17"/>
      <c r="AL61" s="17"/>
      <c r="AM61" s="105"/>
      <c r="AN61" s="91"/>
      <c r="AO61" s="91"/>
      <c r="AP61" s="91"/>
      <c r="AQ61" s="91"/>
      <c r="AR61" s="91"/>
      <c r="AS61" s="91"/>
      <c r="AT61" s="91"/>
      <c r="AU61" s="17"/>
      <c r="AV61" s="17"/>
      <c r="AW61" s="18"/>
      <c r="AX61" s="105"/>
      <c r="AY61" s="91"/>
      <c r="AZ61" s="91"/>
      <c r="BA61" s="91"/>
      <c r="BB61" s="91"/>
      <c r="BC61" s="91"/>
      <c r="BD61" s="91"/>
      <c r="BE61" s="91"/>
      <c r="BF61" s="17"/>
      <c r="BG61" s="17"/>
      <c r="BH61" s="18"/>
    </row>
    <row r="62" spans="1:60" ht="16.5" thickBot="1" x14ac:dyDescent="0.3">
      <c r="A62" s="194"/>
      <c r="B62" s="195"/>
      <c r="C62" s="196"/>
      <c r="D62" s="116"/>
      <c r="E62" s="92"/>
      <c r="F62" s="55" t="s">
        <v>1</v>
      </c>
      <c r="G62" s="92"/>
      <c r="H62" s="52"/>
      <c r="I62" s="168">
        <f>'RIG-FC-07'!I64:J64</f>
        <v>0</v>
      </c>
      <c r="J62" s="169"/>
      <c r="K62" s="52"/>
      <c r="L62" s="92"/>
      <c r="M62" s="92"/>
      <c r="N62" s="92"/>
      <c r="O62" s="98"/>
      <c r="P62" s="116"/>
      <c r="Q62" s="92"/>
      <c r="R62" s="55" t="s">
        <v>1</v>
      </c>
      <c r="S62" s="92"/>
      <c r="T62" s="52"/>
      <c r="U62" s="168">
        <f>'RIG-FC-07'!U64:V64</f>
        <v>0</v>
      </c>
      <c r="V62" s="169"/>
      <c r="W62" s="52"/>
      <c r="X62" s="92"/>
      <c r="Y62" s="92"/>
      <c r="Z62" s="92"/>
      <c r="AA62" s="98"/>
      <c r="AB62" s="92"/>
      <c r="AC62" s="92"/>
      <c r="AD62" s="13"/>
      <c r="AE62" s="92"/>
      <c r="AF62" s="52"/>
      <c r="AG62" s="168">
        <f>'RIG-FC-07'!AG64:AH64</f>
        <v>0</v>
      </c>
      <c r="AH62" s="169"/>
      <c r="AI62" s="52"/>
      <c r="AJ62" s="92"/>
      <c r="AK62" s="92"/>
      <c r="AL62" s="92"/>
      <c r="AM62" s="116"/>
      <c r="AN62" s="92"/>
      <c r="AO62" s="13"/>
      <c r="AP62" s="92"/>
      <c r="AQ62" s="52"/>
      <c r="AR62" s="168">
        <f>'RIG-FC-07'!AR64:AS64</f>
        <v>0</v>
      </c>
      <c r="AS62" s="169"/>
      <c r="AT62" s="52"/>
      <c r="AU62" s="92"/>
      <c r="AV62" s="92"/>
      <c r="AW62" s="98"/>
      <c r="AX62" s="116"/>
      <c r="AY62" s="92"/>
      <c r="AZ62" s="13"/>
      <c r="BA62" s="92"/>
      <c r="BB62" s="52"/>
      <c r="BC62" s="168">
        <f>'RIG-FC-07'!BC64:BD64</f>
        <v>0</v>
      </c>
      <c r="BD62" s="169"/>
      <c r="BE62" s="52"/>
      <c r="BF62" s="92"/>
      <c r="BG62" s="92"/>
      <c r="BH62" s="98"/>
    </row>
    <row r="63" spans="1:60" x14ac:dyDescent="0.25">
      <c r="A63" s="194"/>
      <c r="B63" s="195"/>
      <c r="C63" s="196"/>
      <c r="D63" s="107" t="s">
        <v>22</v>
      </c>
      <c r="E63" s="10"/>
      <c r="F63" s="11"/>
      <c r="G63" s="11"/>
      <c r="H63" s="165">
        <f>'RIG-FC-07'!H65:K65</f>
        <v>0</v>
      </c>
      <c r="I63" s="165"/>
      <c r="J63" s="165"/>
      <c r="K63" s="165"/>
      <c r="L63" s="15"/>
      <c r="M63" s="178" t="str">
        <f>'RIG-FC-07'!M65:N65</f>
        <v>V</v>
      </c>
      <c r="N63" s="178"/>
      <c r="O63" s="19"/>
      <c r="P63" s="107" t="s">
        <v>22</v>
      </c>
      <c r="Q63" s="10"/>
      <c r="R63" s="11"/>
      <c r="S63" s="11"/>
      <c r="T63" s="165">
        <f>'RIG-FC-07'!T65:W65</f>
        <v>0</v>
      </c>
      <c r="U63" s="165"/>
      <c r="V63" s="165"/>
      <c r="W63" s="165"/>
      <c r="X63" s="15"/>
      <c r="Y63" s="178" t="str">
        <f>'RIG-FC-07'!Y65:Z65</f>
        <v>A</v>
      </c>
      <c r="Z63" s="178"/>
      <c r="AA63" s="19"/>
      <c r="AB63" s="10"/>
      <c r="AC63" s="10"/>
      <c r="AD63" s="11"/>
      <c r="AE63" s="11"/>
      <c r="AF63" s="53"/>
      <c r="AG63" s="53"/>
      <c r="AH63" s="53"/>
      <c r="AI63" s="53"/>
      <c r="AJ63" s="10"/>
      <c r="AK63" s="10"/>
      <c r="AL63" s="10"/>
      <c r="AM63" s="109"/>
      <c r="AN63" s="10"/>
      <c r="AO63" s="11"/>
      <c r="AP63" s="11"/>
      <c r="AQ63" s="53"/>
      <c r="AR63" s="53"/>
      <c r="AS63" s="53"/>
      <c r="AT63" s="53"/>
      <c r="AU63" s="10"/>
      <c r="AV63" s="10"/>
      <c r="AW63" s="19"/>
      <c r="AX63" s="109"/>
      <c r="AY63" s="10"/>
      <c r="AZ63" s="11"/>
      <c r="BA63" s="11"/>
      <c r="BB63" s="53"/>
      <c r="BC63" s="53"/>
      <c r="BD63" s="53"/>
      <c r="BE63" s="53"/>
      <c r="BF63" s="10"/>
      <c r="BG63" s="10"/>
      <c r="BH63" s="19"/>
    </row>
    <row r="64" spans="1:60" x14ac:dyDescent="0.25">
      <c r="A64" s="194"/>
      <c r="B64" s="195"/>
      <c r="C64" s="196"/>
      <c r="D64" s="109" t="s">
        <v>21</v>
      </c>
      <c r="E64" s="10"/>
      <c r="F64" s="10"/>
      <c r="G64" s="10"/>
      <c r="H64" s="165">
        <f>'RIG-FC-07'!H66:K66</f>
        <v>0</v>
      </c>
      <c r="I64" s="165"/>
      <c r="J64" s="165"/>
      <c r="K64" s="165"/>
      <c r="L64" s="15"/>
      <c r="M64" s="178" t="str">
        <f>'RIG-FC-07'!M66:N66</f>
        <v>V</v>
      </c>
      <c r="N64" s="178"/>
      <c r="O64" s="19"/>
      <c r="P64" s="109" t="s">
        <v>21</v>
      </c>
      <c r="Q64" s="10"/>
      <c r="R64" s="10"/>
      <c r="S64" s="10"/>
      <c r="T64" s="165">
        <f>'RIG-FC-07'!T66:W66</f>
        <v>0</v>
      </c>
      <c r="U64" s="165"/>
      <c r="V64" s="165"/>
      <c r="W64" s="165"/>
      <c r="X64" s="15"/>
      <c r="Y64" s="178" t="str">
        <f>'RIG-FC-07'!Y66:Z66</f>
        <v>A</v>
      </c>
      <c r="Z64" s="178" t="s">
        <v>23</v>
      </c>
      <c r="AA64" s="19"/>
      <c r="AB64" s="14" t="s">
        <v>22</v>
      </c>
      <c r="AC64" s="10"/>
      <c r="AD64" s="10"/>
      <c r="AE64" s="10"/>
      <c r="AF64" s="165">
        <f>'RIG-FC-07'!AF66:AI66</f>
        <v>0</v>
      </c>
      <c r="AG64" s="165"/>
      <c r="AH64" s="165"/>
      <c r="AI64" s="165"/>
      <c r="AJ64" s="15"/>
      <c r="AK64" s="171" t="str">
        <f>'RIG-FC-07'!AK66:AL66</f>
        <v>Ω</v>
      </c>
      <c r="AL64" s="178"/>
      <c r="AM64" s="107" t="s">
        <v>22</v>
      </c>
      <c r="AN64" s="10"/>
      <c r="AO64" s="10"/>
      <c r="AP64" s="10"/>
      <c r="AQ64" s="165">
        <f>'RIG-FC-07'!AQ66:AT66</f>
        <v>0</v>
      </c>
      <c r="AR64" s="165"/>
      <c r="AS64" s="165"/>
      <c r="AT64" s="165"/>
      <c r="AU64" s="15"/>
      <c r="AV64" s="171" t="str">
        <f>'RIG-FC-07'!AV66:AW66</f>
        <v>kΩ</v>
      </c>
      <c r="AW64" s="172"/>
      <c r="AX64" s="107" t="s">
        <v>22</v>
      </c>
      <c r="AY64" s="10"/>
      <c r="AZ64" s="10"/>
      <c r="BA64" s="10"/>
      <c r="BB64" s="165">
        <f>'RIG-FC-07'!BB66:BE66</f>
        <v>0</v>
      </c>
      <c r="BC64" s="165"/>
      <c r="BD64" s="165"/>
      <c r="BE64" s="165"/>
      <c r="BF64" s="15"/>
      <c r="BG64" s="171" t="str">
        <f>'RIG-FC-07'!BG66:BH66</f>
        <v>Ω</v>
      </c>
      <c r="BH64" s="172"/>
    </row>
    <row r="65" spans="1:60" ht="15.75" thickBot="1" x14ac:dyDescent="0.3">
      <c r="A65" s="194"/>
      <c r="B65" s="195"/>
      <c r="C65" s="196"/>
      <c r="D65" s="109"/>
      <c r="E65" s="10"/>
      <c r="F65" s="10"/>
      <c r="G65" s="10"/>
      <c r="H65" s="53"/>
      <c r="I65" s="53"/>
      <c r="J65" s="53"/>
      <c r="K65" s="53"/>
      <c r="L65" s="10"/>
      <c r="M65" s="53"/>
      <c r="N65" s="53"/>
      <c r="O65" s="19"/>
      <c r="P65" s="109"/>
      <c r="Q65" s="10"/>
      <c r="R65" s="10"/>
      <c r="S65" s="10"/>
      <c r="T65" s="53"/>
      <c r="U65" s="53"/>
      <c r="V65" s="53"/>
      <c r="W65" s="53"/>
      <c r="X65" s="10"/>
      <c r="Y65" s="53"/>
      <c r="Z65" s="53"/>
      <c r="AA65" s="19"/>
      <c r="AB65" s="10"/>
      <c r="AC65" s="10"/>
      <c r="AD65" s="10"/>
      <c r="AE65" s="10"/>
      <c r="AF65" s="53"/>
      <c r="AG65" s="53"/>
      <c r="AH65" s="53"/>
      <c r="AI65" s="53"/>
      <c r="AJ65" s="10"/>
      <c r="AK65" s="53"/>
      <c r="AL65" s="53"/>
      <c r="AM65" s="109"/>
      <c r="AN65" s="10"/>
      <c r="AO65" s="10"/>
      <c r="AP65" s="10"/>
      <c r="AQ65" s="53"/>
      <c r="AR65" s="53"/>
      <c r="AS65" s="53"/>
      <c r="AT65" s="53"/>
      <c r="AU65" s="10"/>
      <c r="AV65" s="53"/>
      <c r="AW65" s="66"/>
      <c r="AX65" s="109"/>
      <c r="AY65" s="10"/>
      <c r="AZ65" s="10"/>
      <c r="BA65" s="10"/>
      <c r="BB65" s="53"/>
      <c r="BC65" s="53"/>
      <c r="BD65" s="53"/>
      <c r="BE65" s="53"/>
      <c r="BF65" s="10"/>
      <c r="BG65" s="53"/>
      <c r="BH65" s="66"/>
    </row>
    <row r="66" spans="1:60" ht="16.5" thickBot="1" x14ac:dyDescent="0.3">
      <c r="A66" s="194"/>
      <c r="B66" s="195"/>
      <c r="C66" s="196"/>
      <c r="D66" s="116"/>
      <c r="E66" s="92"/>
      <c r="F66" s="55" t="s">
        <v>0</v>
      </c>
      <c r="G66" s="92"/>
      <c r="H66" s="52"/>
      <c r="I66" s="168">
        <f>'RIG-FC-07'!I68:J68</f>
        <v>0</v>
      </c>
      <c r="J66" s="169"/>
      <c r="K66" s="52"/>
      <c r="L66" s="92"/>
      <c r="M66" s="52"/>
      <c r="N66" s="52"/>
      <c r="O66" s="98"/>
      <c r="P66" s="116"/>
      <c r="Q66" s="92"/>
      <c r="R66" s="55" t="s">
        <v>0</v>
      </c>
      <c r="S66" s="92"/>
      <c r="T66" s="52"/>
      <c r="U66" s="168">
        <f>'RIG-FC-07'!U68:V68</f>
        <v>0</v>
      </c>
      <c r="V66" s="169"/>
      <c r="W66" s="52"/>
      <c r="X66" s="92"/>
      <c r="Y66" s="52"/>
      <c r="Z66" s="52"/>
      <c r="AA66" s="98"/>
      <c r="AB66" s="10"/>
      <c r="AC66" s="10"/>
      <c r="AD66" s="10"/>
      <c r="AE66" s="10"/>
      <c r="AF66" s="53"/>
      <c r="AG66" s="53"/>
      <c r="AH66" s="53"/>
      <c r="AI66" s="53"/>
      <c r="AJ66" s="10"/>
      <c r="AK66" s="53"/>
      <c r="AL66" s="53"/>
      <c r="AM66" s="109"/>
      <c r="AN66" s="10"/>
      <c r="AO66" s="10"/>
      <c r="AP66" s="10"/>
      <c r="AQ66" s="53"/>
      <c r="AR66" s="53"/>
      <c r="AS66" s="53"/>
      <c r="AT66" s="53"/>
      <c r="AU66" s="10"/>
      <c r="AV66" s="53"/>
      <c r="AW66" s="66"/>
      <c r="AX66" s="109"/>
      <c r="AY66" s="10"/>
      <c r="AZ66" s="10"/>
      <c r="BA66" s="10"/>
      <c r="BB66" s="53"/>
      <c r="BC66" s="53"/>
      <c r="BD66" s="53"/>
      <c r="BE66" s="53"/>
      <c r="BF66" s="10"/>
      <c r="BG66" s="53"/>
      <c r="BH66" s="66"/>
    </row>
    <row r="67" spans="1:60" x14ac:dyDescent="0.25">
      <c r="A67" s="194"/>
      <c r="B67" s="195"/>
      <c r="C67" s="196"/>
      <c r="D67" s="107" t="s">
        <v>22</v>
      </c>
      <c r="E67" s="10"/>
      <c r="F67" s="11"/>
      <c r="G67" s="11"/>
      <c r="H67" s="165">
        <f>'RIG-FC-07'!H69:K69</f>
        <v>0</v>
      </c>
      <c r="I67" s="165"/>
      <c r="J67" s="165"/>
      <c r="K67" s="165"/>
      <c r="L67" s="15"/>
      <c r="M67" s="178" t="str">
        <f>'RIG-FC-07'!M69:N69</f>
        <v>V</v>
      </c>
      <c r="N67" s="178"/>
      <c r="O67" s="19"/>
      <c r="P67" s="107" t="s">
        <v>22</v>
      </c>
      <c r="Q67" s="10"/>
      <c r="R67" s="11"/>
      <c r="S67" s="11"/>
      <c r="T67" s="165">
        <f>'RIG-FC-07'!T69:W69</f>
        <v>0</v>
      </c>
      <c r="U67" s="165"/>
      <c r="V67" s="165"/>
      <c r="W67" s="165"/>
      <c r="X67" s="15"/>
      <c r="Y67" s="178" t="str">
        <f>'RIG-FC-07'!Y69:Z69</f>
        <v>A</v>
      </c>
      <c r="Z67" s="178"/>
      <c r="AA67" s="19"/>
      <c r="AB67" s="10" t="s">
        <v>21</v>
      </c>
      <c r="AC67" s="10"/>
      <c r="AD67" s="10"/>
      <c r="AE67" s="10"/>
      <c r="AF67" s="165">
        <f>'RIG-FC-07'!AF69:AI69</f>
        <v>0</v>
      </c>
      <c r="AG67" s="165"/>
      <c r="AH67" s="165"/>
      <c r="AI67" s="165"/>
      <c r="AJ67" s="15"/>
      <c r="AK67" s="171" t="str">
        <f>'RIG-FC-07'!AK69:AL69</f>
        <v>MΩ</v>
      </c>
      <c r="AL67" s="178"/>
      <c r="AM67" s="109" t="s">
        <v>21</v>
      </c>
      <c r="AN67" s="10"/>
      <c r="AO67" s="10"/>
      <c r="AP67" s="10"/>
      <c r="AQ67" s="165">
        <f>'RIG-FC-07'!AQ69:AT69</f>
        <v>0</v>
      </c>
      <c r="AR67" s="165"/>
      <c r="AS67" s="165"/>
      <c r="AT67" s="165"/>
      <c r="AU67" s="15"/>
      <c r="AV67" s="178" t="str">
        <f>'RIG-FC-07'!AV69:AW69</f>
        <v>GΩ</v>
      </c>
      <c r="AW67" s="172"/>
      <c r="AX67" s="109" t="s">
        <v>21</v>
      </c>
      <c r="AY67" s="10"/>
      <c r="AZ67" s="10"/>
      <c r="BA67" s="10"/>
      <c r="BB67" s="165">
        <f>'RIG-FC-07'!BB69:BE69</f>
        <v>0</v>
      </c>
      <c r="BC67" s="165"/>
      <c r="BD67" s="165"/>
      <c r="BE67" s="165"/>
      <c r="BF67" s="15"/>
      <c r="BG67" s="171" t="str">
        <f>'RIG-FC-07'!BG69:BH69</f>
        <v>kΩ</v>
      </c>
      <c r="BH67" s="172"/>
    </row>
    <row r="68" spans="1:60" x14ac:dyDescent="0.25">
      <c r="A68" s="194"/>
      <c r="B68" s="195"/>
      <c r="C68" s="196"/>
      <c r="D68" s="109" t="s">
        <v>21</v>
      </c>
      <c r="E68" s="10"/>
      <c r="F68" s="10"/>
      <c r="G68" s="10"/>
      <c r="H68" s="165">
        <f>'RIG-FC-07'!H70:K70</f>
        <v>0</v>
      </c>
      <c r="I68" s="165"/>
      <c r="J68" s="165"/>
      <c r="K68" s="165"/>
      <c r="L68" s="15"/>
      <c r="M68" s="178" t="str">
        <f>'RIG-FC-07'!M70:N70</f>
        <v>V</v>
      </c>
      <c r="N68" s="178"/>
      <c r="O68" s="19"/>
      <c r="P68" s="109" t="s">
        <v>21</v>
      </c>
      <c r="Q68" s="10"/>
      <c r="R68" s="10"/>
      <c r="S68" s="10"/>
      <c r="T68" s="165">
        <f>'RIG-FC-07'!T70:W70</f>
        <v>0</v>
      </c>
      <c r="U68" s="165"/>
      <c r="V68" s="165"/>
      <c r="W68" s="165"/>
      <c r="X68" s="15"/>
      <c r="Y68" s="178" t="str">
        <f>'RIG-FC-07'!Y70:Z70</f>
        <v>A</v>
      </c>
      <c r="Z68" s="178" t="s">
        <v>23</v>
      </c>
      <c r="AA68" s="19"/>
      <c r="AB68" s="10"/>
      <c r="AC68" s="10"/>
      <c r="AD68" s="10"/>
      <c r="AE68" s="10"/>
      <c r="AF68" s="53"/>
      <c r="AG68" s="53"/>
      <c r="AH68" s="53"/>
      <c r="AI68" s="53"/>
      <c r="AJ68" s="10"/>
      <c r="AK68" s="53"/>
      <c r="AL68" s="53"/>
      <c r="AM68" s="109"/>
      <c r="AN68" s="10"/>
      <c r="AO68" s="10"/>
      <c r="AP68" s="10"/>
      <c r="AQ68" s="53"/>
      <c r="AR68" s="53"/>
      <c r="AS68" s="53"/>
      <c r="AT68" s="53"/>
      <c r="AU68" s="10"/>
      <c r="AV68" s="53"/>
      <c r="AW68" s="66"/>
      <c r="AX68" s="109"/>
      <c r="AY68" s="10"/>
      <c r="AZ68" s="10"/>
      <c r="BA68" s="10"/>
      <c r="BB68" s="53"/>
      <c r="BC68" s="53"/>
      <c r="BD68" s="53"/>
      <c r="BE68" s="53"/>
      <c r="BF68" s="10"/>
      <c r="BG68" s="53"/>
      <c r="BH68" s="66"/>
    </row>
    <row r="69" spans="1:60" ht="15.75" thickBot="1" x14ac:dyDescent="0.3">
      <c r="A69" s="194"/>
      <c r="B69" s="195"/>
      <c r="C69" s="196"/>
      <c r="D69" s="111"/>
      <c r="E69" s="21"/>
      <c r="F69" s="21"/>
      <c r="G69" s="21"/>
      <c r="H69" s="120"/>
      <c r="I69" s="120"/>
      <c r="J69" s="120"/>
      <c r="K69" s="120"/>
      <c r="L69" s="113"/>
      <c r="M69" s="121"/>
      <c r="N69" s="121"/>
      <c r="O69" s="23"/>
      <c r="P69" s="111"/>
      <c r="Q69" s="21"/>
      <c r="R69" s="21"/>
      <c r="S69" s="21"/>
      <c r="T69" s="122"/>
      <c r="U69" s="122"/>
      <c r="V69" s="122"/>
      <c r="W69" s="122"/>
      <c r="X69" s="113"/>
      <c r="Y69" s="121"/>
      <c r="Z69" s="121"/>
      <c r="AA69" s="23"/>
      <c r="AB69" s="10"/>
      <c r="AC69" s="10"/>
      <c r="AD69" s="10"/>
      <c r="AE69" s="10"/>
      <c r="AF69" s="53"/>
      <c r="AG69" s="53"/>
      <c r="AH69" s="53"/>
      <c r="AI69" s="53"/>
      <c r="AJ69" s="10"/>
      <c r="AK69" s="53"/>
      <c r="AL69" s="53"/>
      <c r="AM69" s="111"/>
      <c r="AN69" s="21"/>
      <c r="AO69" s="21"/>
      <c r="AP69" s="21"/>
      <c r="AQ69" s="54"/>
      <c r="AR69" s="54"/>
      <c r="AS69" s="54"/>
      <c r="AT69" s="54"/>
      <c r="AU69" s="21"/>
      <c r="AV69" s="54"/>
      <c r="AW69" s="67"/>
      <c r="AX69" s="111"/>
      <c r="AY69" s="21"/>
      <c r="AZ69" s="21"/>
      <c r="BA69" s="21"/>
      <c r="BB69" s="54"/>
      <c r="BC69" s="54"/>
      <c r="BD69" s="54"/>
      <c r="BE69" s="54"/>
      <c r="BF69" s="21"/>
      <c r="BG69" s="54"/>
      <c r="BH69" s="67"/>
    </row>
    <row r="70" spans="1:60" ht="14.45" customHeight="1" x14ac:dyDescent="0.25">
      <c r="A70" s="194"/>
      <c r="B70" s="195"/>
      <c r="C70" s="196"/>
      <c r="D70" s="182" t="s">
        <v>92</v>
      </c>
      <c r="E70" s="183"/>
      <c r="F70" s="183"/>
      <c r="G70" s="183"/>
      <c r="H70" s="183"/>
      <c r="I70" s="183"/>
      <c r="J70" s="183"/>
      <c r="K70" s="183"/>
      <c r="L70" s="183"/>
      <c r="M70" s="183"/>
      <c r="N70" s="183"/>
      <c r="O70" s="184"/>
      <c r="P70" s="182" t="s">
        <v>105</v>
      </c>
      <c r="Q70" s="183"/>
      <c r="R70" s="183"/>
      <c r="S70" s="183"/>
      <c r="T70" s="183"/>
      <c r="U70" s="183"/>
      <c r="V70" s="183"/>
      <c r="W70" s="183"/>
      <c r="X70" s="183"/>
      <c r="Y70" s="183"/>
      <c r="Z70" s="183"/>
      <c r="AA70" s="184"/>
      <c r="AB70" s="156" t="s">
        <v>93</v>
      </c>
      <c r="AC70" s="157"/>
      <c r="AD70" s="157"/>
      <c r="AE70" s="157"/>
      <c r="AF70" s="157"/>
      <c r="AG70" s="157"/>
      <c r="AH70" s="157"/>
      <c r="AI70" s="157"/>
      <c r="AJ70" s="157"/>
      <c r="AK70" s="157"/>
      <c r="AL70" s="158"/>
      <c r="AM70" s="156" t="s">
        <v>103</v>
      </c>
      <c r="AN70" s="157"/>
      <c r="AO70" s="157"/>
      <c r="AP70" s="157"/>
      <c r="AQ70" s="157"/>
      <c r="AR70" s="157"/>
      <c r="AS70" s="157"/>
      <c r="AT70" s="157"/>
      <c r="AU70" s="157"/>
      <c r="AV70" s="157"/>
      <c r="AW70" s="158"/>
      <c r="AX70" s="156" t="s">
        <v>95</v>
      </c>
      <c r="AY70" s="157"/>
      <c r="AZ70" s="157"/>
      <c r="BA70" s="157"/>
      <c r="BB70" s="157"/>
      <c r="BC70" s="157"/>
      <c r="BD70" s="157"/>
      <c r="BE70" s="157"/>
      <c r="BF70" s="157"/>
      <c r="BG70" s="157"/>
      <c r="BH70" s="158"/>
    </row>
    <row r="71" spans="1:60" x14ac:dyDescent="0.25">
      <c r="A71" s="194"/>
      <c r="B71" s="195"/>
      <c r="C71" s="196"/>
      <c r="D71" s="185"/>
      <c r="E71" s="186"/>
      <c r="F71" s="186"/>
      <c r="G71" s="186"/>
      <c r="H71" s="186"/>
      <c r="I71" s="186"/>
      <c r="J71" s="186"/>
      <c r="K71" s="186"/>
      <c r="L71" s="186"/>
      <c r="M71" s="186"/>
      <c r="N71" s="186"/>
      <c r="O71" s="187"/>
      <c r="P71" s="185"/>
      <c r="Q71" s="186"/>
      <c r="R71" s="186"/>
      <c r="S71" s="186"/>
      <c r="T71" s="186"/>
      <c r="U71" s="186"/>
      <c r="V71" s="186"/>
      <c r="W71" s="186"/>
      <c r="X71" s="186"/>
      <c r="Y71" s="186"/>
      <c r="Z71" s="186"/>
      <c r="AA71" s="187"/>
      <c r="AB71" s="159"/>
      <c r="AC71" s="160"/>
      <c r="AD71" s="160"/>
      <c r="AE71" s="160"/>
      <c r="AF71" s="160"/>
      <c r="AG71" s="160"/>
      <c r="AH71" s="160"/>
      <c r="AI71" s="160"/>
      <c r="AJ71" s="160"/>
      <c r="AK71" s="160"/>
      <c r="AL71" s="161"/>
      <c r="AM71" s="159"/>
      <c r="AN71" s="160"/>
      <c r="AO71" s="160"/>
      <c r="AP71" s="160"/>
      <c r="AQ71" s="160"/>
      <c r="AR71" s="160"/>
      <c r="AS71" s="160"/>
      <c r="AT71" s="160"/>
      <c r="AU71" s="160"/>
      <c r="AV71" s="160"/>
      <c r="AW71" s="161"/>
      <c r="AX71" s="159"/>
      <c r="AY71" s="160"/>
      <c r="AZ71" s="160"/>
      <c r="BA71" s="160"/>
      <c r="BB71" s="160"/>
      <c r="BC71" s="160"/>
      <c r="BD71" s="160"/>
      <c r="BE71" s="160"/>
      <c r="BF71" s="160"/>
      <c r="BG71" s="160"/>
      <c r="BH71" s="161"/>
    </row>
    <row r="72" spans="1:60" ht="15.75" thickBot="1" x14ac:dyDescent="0.3">
      <c r="A72" s="194"/>
      <c r="B72" s="195"/>
      <c r="C72" s="196"/>
      <c r="D72" s="188"/>
      <c r="E72" s="189"/>
      <c r="F72" s="189"/>
      <c r="G72" s="189"/>
      <c r="H72" s="189"/>
      <c r="I72" s="189"/>
      <c r="J72" s="189"/>
      <c r="K72" s="189"/>
      <c r="L72" s="189"/>
      <c r="M72" s="189"/>
      <c r="N72" s="189"/>
      <c r="O72" s="190"/>
      <c r="P72" s="188"/>
      <c r="Q72" s="189"/>
      <c r="R72" s="189"/>
      <c r="S72" s="189"/>
      <c r="T72" s="189"/>
      <c r="U72" s="189"/>
      <c r="V72" s="189"/>
      <c r="W72" s="189"/>
      <c r="X72" s="189"/>
      <c r="Y72" s="189"/>
      <c r="Z72" s="189"/>
      <c r="AA72" s="190"/>
      <c r="AB72" s="162"/>
      <c r="AC72" s="163"/>
      <c r="AD72" s="163"/>
      <c r="AE72" s="163"/>
      <c r="AF72" s="163"/>
      <c r="AG72" s="163"/>
      <c r="AH72" s="163"/>
      <c r="AI72" s="163"/>
      <c r="AJ72" s="163"/>
      <c r="AK72" s="163"/>
      <c r="AL72" s="164"/>
      <c r="AM72" s="162"/>
      <c r="AN72" s="163"/>
      <c r="AO72" s="163"/>
      <c r="AP72" s="163"/>
      <c r="AQ72" s="163"/>
      <c r="AR72" s="163"/>
      <c r="AS72" s="163"/>
      <c r="AT72" s="163"/>
      <c r="AU72" s="163"/>
      <c r="AV72" s="163"/>
      <c r="AW72" s="164"/>
      <c r="AX72" s="162"/>
      <c r="AY72" s="163"/>
      <c r="AZ72" s="163"/>
      <c r="BA72" s="163"/>
      <c r="BB72" s="163"/>
      <c r="BC72" s="163"/>
      <c r="BD72" s="163"/>
      <c r="BE72" s="163"/>
      <c r="BF72" s="163"/>
      <c r="BG72" s="163"/>
      <c r="BH72" s="164"/>
    </row>
    <row r="73" spans="1:60" ht="15.75" thickBot="1" x14ac:dyDescent="0.3">
      <c r="A73" s="194"/>
      <c r="B73" s="195"/>
      <c r="C73" s="196"/>
      <c r="D73" s="105"/>
      <c r="E73" s="91"/>
      <c r="F73" s="17"/>
      <c r="G73" s="91"/>
      <c r="H73" s="91"/>
      <c r="I73" s="91"/>
      <c r="J73" s="91"/>
      <c r="K73" s="91"/>
      <c r="L73" s="91"/>
      <c r="M73" s="91"/>
      <c r="N73" s="91"/>
      <c r="O73" s="97"/>
      <c r="P73" s="105"/>
      <c r="Q73" s="91"/>
      <c r="R73" s="91"/>
      <c r="S73" s="91"/>
      <c r="T73" s="91"/>
      <c r="U73" s="91"/>
      <c r="V73" s="91"/>
      <c r="W73" s="91"/>
      <c r="X73" s="91"/>
      <c r="Y73" s="91"/>
      <c r="Z73" s="91"/>
      <c r="AA73" s="97"/>
      <c r="AB73" s="105"/>
      <c r="AC73" s="91"/>
      <c r="AD73" s="91"/>
      <c r="AE73" s="91"/>
      <c r="AF73" s="91"/>
      <c r="AG73" s="91"/>
      <c r="AH73" s="91"/>
      <c r="AI73" s="91"/>
      <c r="AJ73" s="17"/>
      <c r="AK73" s="17"/>
      <c r="AL73" s="18"/>
      <c r="AM73" s="105"/>
      <c r="AN73" s="91"/>
      <c r="AO73" s="91"/>
      <c r="AP73" s="91"/>
      <c r="AQ73" s="91"/>
      <c r="AR73" s="91"/>
      <c r="AS73" s="91"/>
      <c r="AT73" s="91"/>
      <c r="AU73" s="17"/>
      <c r="AV73" s="17"/>
      <c r="AW73" s="18"/>
      <c r="AX73" s="105"/>
      <c r="AY73" s="91"/>
      <c r="AZ73" s="91"/>
      <c r="BA73" s="91"/>
      <c r="BB73" s="91"/>
      <c r="BC73" s="91"/>
      <c r="BD73" s="91"/>
      <c r="BE73" s="91"/>
      <c r="BF73" s="91"/>
      <c r="BG73" s="91"/>
      <c r="BH73" s="97"/>
    </row>
    <row r="74" spans="1:60" ht="16.5" thickBot="1" x14ac:dyDescent="0.3">
      <c r="A74" s="194"/>
      <c r="B74" s="195"/>
      <c r="C74" s="196"/>
      <c r="D74" s="116"/>
      <c r="E74" s="92"/>
      <c r="F74" s="55"/>
      <c r="G74" s="92"/>
      <c r="H74" s="52"/>
      <c r="I74" s="168">
        <f>'RIG-FC-07'!I76:J76</f>
        <v>0</v>
      </c>
      <c r="J74" s="169"/>
      <c r="K74" s="52"/>
      <c r="L74" s="92"/>
      <c r="M74" s="92"/>
      <c r="N74" s="92"/>
      <c r="O74" s="98"/>
      <c r="P74" s="116"/>
      <c r="Q74" s="92"/>
      <c r="R74" s="55"/>
      <c r="S74" s="92"/>
      <c r="T74" s="52"/>
      <c r="U74" s="168">
        <f>'RIG-FC-07'!U76:V76</f>
        <v>0</v>
      </c>
      <c r="V74" s="169"/>
      <c r="W74" s="52"/>
      <c r="X74" s="92"/>
      <c r="Y74" s="92"/>
      <c r="Z74" s="92"/>
      <c r="AA74" s="98"/>
      <c r="AB74" s="116"/>
      <c r="AC74" s="92"/>
      <c r="AD74" s="13"/>
      <c r="AE74" s="92"/>
      <c r="AF74" s="52"/>
      <c r="AG74" s="168">
        <f>'RIG-FC-07'!AG76:AH76</f>
        <v>0</v>
      </c>
      <c r="AH74" s="169"/>
      <c r="AI74" s="52"/>
      <c r="AJ74" s="92"/>
      <c r="AK74" s="92"/>
      <c r="AL74" s="98"/>
      <c r="AM74" s="116"/>
      <c r="AN74" s="92"/>
      <c r="AO74" s="13"/>
      <c r="AP74" s="92"/>
      <c r="AQ74" s="52"/>
      <c r="AR74" s="168">
        <f>'RIG-FC-07'!AR76:AS76</f>
        <v>0</v>
      </c>
      <c r="AS74" s="169"/>
      <c r="AT74" s="52"/>
      <c r="AU74" s="92"/>
      <c r="AV74" s="92"/>
      <c r="AW74" s="98"/>
      <c r="AX74" s="116"/>
      <c r="AY74" s="92"/>
      <c r="AZ74" s="55" t="s">
        <v>1</v>
      </c>
      <c r="BA74" s="92"/>
      <c r="BB74" s="52"/>
      <c r="BC74" s="168">
        <f>'RIG-FC-07'!BC76:BD76</f>
        <v>0</v>
      </c>
      <c r="BD74" s="169"/>
      <c r="BE74" s="52"/>
      <c r="BF74" s="92"/>
      <c r="BG74" s="92"/>
      <c r="BH74" s="98"/>
    </row>
    <row r="75" spans="1:60" x14ac:dyDescent="0.25">
      <c r="A75" s="194"/>
      <c r="B75" s="195"/>
      <c r="C75" s="196"/>
      <c r="D75" s="107"/>
      <c r="E75" s="10"/>
      <c r="F75" s="11"/>
      <c r="G75" s="11"/>
      <c r="H75" s="180"/>
      <c r="I75" s="180"/>
      <c r="J75" s="180"/>
      <c r="K75" s="180"/>
      <c r="L75" s="15"/>
      <c r="M75" s="181"/>
      <c r="N75" s="181"/>
      <c r="O75" s="19"/>
      <c r="P75" s="107"/>
      <c r="Q75" s="10"/>
      <c r="R75" s="11"/>
      <c r="S75" s="11"/>
      <c r="T75" s="180"/>
      <c r="U75" s="180"/>
      <c r="V75" s="180"/>
      <c r="W75" s="180"/>
      <c r="X75" s="15"/>
      <c r="Y75" s="181"/>
      <c r="Z75" s="181"/>
      <c r="AA75" s="19"/>
      <c r="AB75" s="109"/>
      <c r="AC75" s="10"/>
      <c r="AD75" s="11"/>
      <c r="AE75" s="11"/>
      <c r="AF75" s="53"/>
      <c r="AG75" s="53"/>
      <c r="AH75" s="53"/>
      <c r="AI75" s="53"/>
      <c r="AJ75" s="10"/>
      <c r="AK75" s="10"/>
      <c r="AL75" s="19"/>
      <c r="AM75" s="109"/>
      <c r="AN75" s="10"/>
      <c r="AO75" s="11"/>
      <c r="AP75" s="11"/>
      <c r="AQ75" s="53"/>
      <c r="AR75" s="53"/>
      <c r="AS75" s="53"/>
      <c r="AT75" s="53"/>
      <c r="AU75" s="10"/>
      <c r="AV75" s="10"/>
      <c r="AW75" s="19"/>
      <c r="AX75" s="107" t="s">
        <v>22</v>
      </c>
      <c r="AY75" s="10"/>
      <c r="AZ75" s="11"/>
      <c r="BA75" s="11"/>
      <c r="BB75" s="165">
        <f>'RIG-FC-07'!BB77:BE77</f>
        <v>0</v>
      </c>
      <c r="BC75" s="165"/>
      <c r="BD75" s="165"/>
      <c r="BE75" s="165"/>
      <c r="BF75" s="15"/>
      <c r="BG75" s="102" t="str">
        <f>'RIG-FC-07'!BG77</f>
        <v>A</v>
      </c>
      <c r="BH75" s="108"/>
    </row>
    <row r="76" spans="1:60" x14ac:dyDescent="0.25">
      <c r="A76" s="194"/>
      <c r="B76" s="195"/>
      <c r="C76" s="196"/>
      <c r="D76" s="107" t="s">
        <v>22</v>
      </c>
      <c r="E76" s="10"/>
      <c r="F76" s="10"/>
      <c r="G76" s="10"/>
      <c r="H76" s="165">
        <f>'RIG-FC-07'!H78:K78</f>
        <v>0</v>
      </c>
      <c r="I76" s="165"/>
      <c r="J76" s="165"/>
      <c r="K76" s="165"/>
      <c r="L76" s="15"/>
      <c r="M76" s="171" t="str">
        <f>'RIG-FC-07'!M78:N78</f>
        <v>⁰C</v>
      </c>
      <c r="N76" s="178"/>
      <c r="O76" s="19"/>
      <c r="P76" s="107" t="s">
        <v>22</v>
      </c>
      <c r="Q76" s="10"/>
      <c r="R76" s="10"/>
      <c r="S76" s="10"/>
      <c r="T76" s="165">
        <f>'RIG-FC-07'!T78:W78</f>
        <v>0</v>
      </c>
      <c r="U76" s="165"/>
      <c r="V76" s="165"/>
      <c r="W76" s="165"/>
      <c r="X76" s="15"/>
      <c r="Y76" s="171" t="str">
        <f>'RIG-FC-07'!Y78:Z78</f>
        <v>Hz</v>
      </c>
      <c r="Z76" s="178"/>
      <c r="AA76" s="19"/>
      <c r="AB76" s="107" t="s">
        <v>22</v>
      </c>
      <c r="AC76" s="10"/>
      <c r="AD76" s="10"/>
      <c r="AE76" s="10"/>
      <c r="AF76" s="165">
        <f>'RIG-FC-07'!AF78:AI78</f>
        <v>0</v>
      </c>
      <c r="AG76" s="165"/>
      <c r="AH76" s="165"/>
      <c r="AI76" s="165"/>
      <c r="AJ76" s="15"/>
      <c r="AK76" s="171" t="str">
        <f>'RIG-FC-07'!AK78:AL78</f>
        <v>nf</v>
      </c>
      <c r="AL76" s="172"/>
      <c r="AM76" s="107" t="s">
        <v>22</v>
      </c>
      <c r="AN76" s="10"/>
      <c r="AO76" s="10"/>
      <c r="AP76" s="10"/>
      <c r="AQ76" s="165">
        <f>'RIG-FC-07'!AQ78:AT78</f>
        <v>0</v>
      </c>
      <c r="AR76" s="165"/>
      <c r="AS76" s="165"/>
      <c r="AT76" s="165"/>
      <c r="AU76" s="15"/>
      <c r="AV76" s="171" t="str">
        <f>'RIG-FC-07'!AV78:AW78</f>
        <v>W</v>
      </c>
      <c r="AW76" s="172"/>
      <c r="AX76" s="109" t="s">
        <v>21</v>
      </c>
      <c r="AY76" s="10"/>
      <c r="AZ76" s="10"/>
      <c r="BA76" s="10"/>
      <c r="BB76" s="170">
        <f>'RIG-FC-07'!BB78:BE78</f>
        <v>0</v>
      </c>
      <c r="BC76" s="170"/>
      <c r="BD76" s="170"/>
      <c r="BE76" s="170"/>
      <c r="BF76" s="15"/>
      <c r="BG76" s="93" t="str">
        <f>'RIG-FC-07'!BG78</f>
        <v>A</v>
      </c>
      <c r="BH76" s="96"/>
    </row>
    <row r="77" spans="1:60" ht="15.75" thickBot="1" x14ac:dyDescent="0.3">
      <c r="A77" s="194"/>
      <c r="B77" s="195"/>
      <c r="C77" s="196"/>
      <c r="D77" s="109"/>
      <c r="E77" s="10"/>
      <c r="F77" s="10"/>
      <c r="G77" s="10"/>
      <c r="H77" s="53"/>
      <c r="I77" s="53"/>
      <c r="J77" s="53"/>
      <c r="K77" s="53"/>
      <c r="L77" s="10"/>
      <c r="M77" s="53"/>
      <c r="N77" s="53"/>
      <c r="O77" s="19"/>
      <c r="P77" s="109"/>
      <c r="Q77" s="10"/>
      <c r="R77" s="10"/>
      <c r="S77" s="10"/>
      <c r="T77" s="53"/>
      <c r="U77" s="53"/>
      <c r="V77" s="53"/>
      <c r="W77" s="53"/>
      <c r="X77" s="10"/>
      <c r="Y77" s="53"/>
      <c r="Z77" s="53"/>
      <c r="AA77" s="19"/>
      <c r="AB77" s="109"/>
      <c r="AC77" s="10"/>
      <c r="AD77" s="10"/>
      <c r="AE77" s="10"/>
      <c r="AF77" s="53"/>
      <c r="AG77" s="53"/>
      <c r="AH77" s="53"/>
      <c r="AI77" s="53"/>
      <c r="AJ77" s="10"/>
      <c r="AK77" s="53"/>
      <c r="AL77" s="66"/>
      <c r="AM77" s="109"/>
      <c r="AN77" s="10"/>
      <c r="AO77" s="10"/>
      <c r="AP77" s="10"/>
      <c r="AQ77" s="53"/>
      <c r="AR77" s="53"/>
      <c r="AS77" s="53"/>
      <c r="AT77" s="53"/>
      <c r="AU77" s="10"/>
      <c r="AV77" s="53"/>
      <c r="AW77" s="66"/>
      <c r="AX77" s="109"/>
      <c r="AY77" s="10"/>
      <c r="AZ77" s="10"/>
      <c r="BA77" s="10"/>
      <c r="BB77" s="53"/>
      <c r="BC77" s="53"/>
      <c r="BD77" s="53"/>
      <c r="BE77" s="53"/>
      <c r="BF77" s="10"/>
      <c r="BG77" s="53"/>
      <c r="BH77" s="66"/>
    </row>
    <row r="78" spans="1:60" ht="16.5" thickBot="1" x14ac:dyDescent="0.3">
      <c r="A78" s="194"/>
      <c r="B78" s="195"/>
      <c r="C78" s="196"/>
      <c r="D78" s="109"/>
      <c r="E78" s="10"/>
      <c r="F78" s="10"/>
      <c r="G78" s="10"/>
      <c r="H78" s="53"/>
      <c r="I78" s="53"/>
      <c r="J78" s="53"/>
      <c r="K78" s="53"/>
      <c r="L78" s="10"/>
      <c r="M78" s="53"/>
      <c r="N78" s="53"/>
      <c r="O78" s="98"/>
      <c r="P78" s="109"/>
      <c r="Q78" s="10"/>
      <c r="R78" s="10"/>
      <c r="S78" s="10"/>
      <c r="T78" s="53"/>
      <c r="U78" s="53"/>
      <c r="V78" s="53"/>
      <c r="W78" s="53"/>
      <c r="X78" s="10"/>
      <c r="Y78" s="53"/>
      <c r="Z78" s="53"/>
      <c r="AA78" s="98"/>
      <c r="AB78" s="109"/>
      <c r="AC78" s="10"/>
      <c r="AD78" s="10"/>
      <c r="AE78" s="10"/>
      <c r="AF78" s="53"/>
      <c r="AG78" s="53"/>
      <c r="AH78" s="53"/>
      <c r="AI78" s="53"/>
      <c r="AJ78" s="10"/>
      <c r="AK78" s="53"/>
      <c r="AL78" s="66"/>
      <c r="AM78" s="109"/>
      <c r="AN78" s="10"/>
      <c r="AO78" s="10"/>
      <c r="AP78" s="10"/>
      <c r="AQ78" s="53"/>
      <c r="AR78" s="53"/>
      <c r="AS78" s="53"/>
      <c r="AT78" s="53"/>
      <c r="AU78" s="10"/>
      <c r="AV78" s="53"/>
      <c r="AW78" s="66"/>
      <c r="AX78" s="116"/>
      <c r="AY78" s="92"/>
      <c r="AZ78" s="55" t="s">
        <v>0</v>
      </c>
      <c r="BA78" s="92"/>
      <c r="BB78" s="52"/>
      <c r="BC78" s="168">
        <f>'RIG-FC-07'!BC80:BD80</f>
        <v>0</v>
      </c>
      <c r="BD78" s="169"/>
      <c r="BE78" s="52"/>
      <c r="BF78" s="92"/>
      <c r="BG78" s="52"/>
      <c r="BH78" s="110"/>
    </row>
    <row r="79" spans="1:60" x14ac:dyDescent="0.25">
      <c r="A79" s="194"/>
      <c r="B79" s="195"/>
      <c r="C79" s="196"/>
      <c r="D79" s="109" t="s">
        <v>21</v>
      </c>
      <c r="E79" s="10"/>
      <c r="F79" s="10"/>
      <c r="G79" s="10"/>
      <c r="H79" s="165">
        <f>'RIG-FC-07'!H81:K81</f>
        <v>0</v>
      </c>
      <c r="I79" s="165"/>
      <c r="J79" s="165"/>
      <c r="K79" s="165"/>
      <c r="L79" s="15"/>
      <c r="M79" s="171" t="str">
        <f>'RIG-FC-07'!M81:N81</f>
        <v>⁰C</v>
      </c>
      <c r="N79" s="178"/>
      <c r="O79" s="19"/>
      <c r="P79" s="109" t="s">
        <v>21</v>
      </c>
      <c r="Q79" s="10"/>
      <c r="R79" s="10"/>
      <c r="S79" s="10"/>
      <c r="T79" s="165">
        <f>'RIG-FC-07'!T81:W81</f>
        <v>0</v>
      </c>
      <c r="U79" s="165"/>
      <c r="V79" s="165"/>
      <c r="W79" s="165"/>
      <c r="X79" s="15"/>
      <c r="Y79" s="171" t="str">
        <f>'RIG-FC-07'!Y81:Z81</f>
        <v>kHz</v>
      </c>
      <c r="Z79" s="178"/>
      <c r="AA79" s="19"/>
      <c r="AB79" s="109" t="s">
        <v>21</v>
      </c>
      <c r="AC79" s="10"/>
      <c r="AD79" s="10"/>
      <c r="AE79" s="10"/>
      <c r="AF79" s="165">
        <f>'RIG-FC-07'!AF81:AI81</f>
        <v>0</v>
      </c>
      <c r="AG79" s="165"/>
      <c r="AH79" s="165"/>
      <c r="AI79" s="165"/>
      <c r="AJ79" s="15"/>
      <c r="AK79" s="171" t="str">
        <f>'RIG-FC-07'!AK81:AL81</f>
        <v>mf</v>
      </c>
      <c r="AL79" s="172"/>
      <c r="AM79" s="109" t="s">
        <v>21</v>
      </c>
      <c r="AN79" s="10"/>
      <c r="AO79" s="10"/>
      <c r="AP79" s="10"/>
      <c r="AQ79" s="165">
        <f>'RIG-FC-07'!AQ81:AT81</f>
        <v>0</v>
      </c>
      <c r="AR79" s="165"/>
      <c r="AS79" s="165"/>
      <c r="AT79" s="165"/>
      <c r="AU79" s="15"/>
      <c r="AV79" s="178" t="str">
        <f>'RIG-FC-07'!AV81:AW81</f>
        <v>kW</v>
      </c>
      <c r="AW79" s="172"/>
      <c r="AX79" s="107" t="s">
        <v>22</v>
      </c>
      <c r="AY79" s="10"/>
      <c r="AZ79" s="11"/>
      <c r="BA79" s="11"/>
      <c r="BB79" s="165">
        <f>'RIG-FC-07'!BB81:BE81</f>
        <v>0</v>
      </c>
      <c r="BC79" s="165"/>
      <c r="BD79" s="165"/>
      <c r="BE79" s="165"/>
      <c r="BF79" s="15"/>
      <c r="BG79" s="102" t="str">
        <f>'RIG-FC-07'!BG81</f>
        <v>A</v>
      </c>
      <c r="BH79" s="108"/>
    </row>
    <row r="80" spans="1:60" x14ac:dyDescent="0.25">
      <c r="A80" s="194"/>
      <c r="B80" s="195"/>
      <c r="C80" s="196"/>
      <c r="D80" s="109"/>
      <c r="E80" s="10"/>
      <c r="F80" s="10"/>
      <c r="G80" s="10"/>
      <c r="H80" s="94"/>
      <c r="I80" s="94"/>
      <c r="J80" s="94"/>
      <c r="K80" s="94"/>
      <c r="L80" s="15"/>
      <c r="M80" s="123"/>
      <c r="N80" s="95"/>
      <c r="O80" s="19"/>
      <c r="P80" s="109"/>
      <c r="Q80" s="10"/>
      <c r="R80" s="10"/>
      <c r="S80" s="10"/>
      <c r="T80" s="94"/>
      <c r="U80" s="94"/>
      <c r="V80" s="94"/>
      <c r="W80" s="94"/>
      <c r="X80" s="15"/>
      <c r="Y80" s="123"/>
      <c r="Z80" s="95"/>
      <c r="AA80" s="19"/>
      <c r="AB80" s="109"/>
      <c r="AC80" s="10"/>
      <c r="AD80" s="10"/>
      <c r="AE80" s="10"/>
      <c r="AF80" s="94"/>
      <c r="AG80" s="94"/>
      <c r="AH80" s="94"/>
      <c r="AI80" s="94"/>
      <c r="AJ80" s="15"/>
      <c r="AK80" s="123"/>
      <c r="AL80" s="124"/>
      <c r="AM80" s="109"/>
      <c r="AN80" s="10"/>
      <c r="AO80" s="10"/>
      <c r="AP80" s="10"/>
      <c r="AQ80" s="94"/>
      <c r="AR80" s="94"/>
      <c r="AS80" s="94"/>
      <c r="AT80" s="94"/>
      <c r="AU80" s="15"/>
      <c r="AV80" s="95"/>
      <c r="AW80" s="124"/>
      <c r="AX80" s="107" t="s">
        <v>21</v>
      </c>
      <c r="AY80" s="10"/>
      <c r="AZ80" s="11"/>
      <c r="BA80" s="11"/>
      <c r="BB80" s="170">
        <f>'RIG-FC-07'!BB82:BE82</f>
        <v>0</v>
      </c>
      <c r="BC80" s="170"/>
      <c r="BD80" s="170"/>
      <c r="BE80" s="170"/>
      <c r="BF80" s="15"/>
      <c r="BG80" s="127" t="str">
        <f>'RIG-FC-07'!BG82</f>
        <v>A</v>
      </c>
      <c r="BH80" s="128"/>
    </row>
    <row r="81" spans="1:60" ht="15.75" thickBot="1" x14ac:dyDescent="0.3">
      <c r="A81" s="197"/>
      <c r="B81" s="198"/>
      <c r="C81" s="199"/>
      <c r="D81" s="111"/>
      <c r="E81" s="21"/>
      <c r="F81" s="21"/>
      <c r="G81" s="21"/>
      <c r="H81" s="175"/>
      <c r="I81" s="175"/>
      <c r="J81" s="175"/>
      <c r="K81" s="175"/>
      <c r="L81" s="113"/>
      <c r="M81" s="176"/>
      <c r="N81" s="176"/>
      <c r="O81" s="23"/>
      <c r="P81" s="111"/>
      <c r="Q81" s="21"/>
      <c r="R81" s="21"/>
      <c r="S81" s="21"/>
      <c r="T81" s="177"/>
      <c r="U81" s="177"/>
      <c r="V81" s="177"/>
      <c r="W81" s="177"/>
      <c r="X81" s="113"/>
      <c r="Y81" s="176"/>
      <c r="Z81" s="176"/>
      <c r="AA81" s="23"/>
      <c r="AB81" s="111"/>
      <c r="AC81" s="21"/>
      <c r="AD81" s="21"/>
      <c r="AE81" s="21"/>
      <c r="AF81" s="54"/>
      <c r="AG81" s="54"/>
      <c r="AH81" s="54"/>
      <c r="AI81" s="54"/>
      <c r="AJ81" s="21"/>
      <c r="AK81" s="54"/>
      <c r="AL81" s="67"/>
      <c r="AM81" s="111"/>
      <c r="AN81" s="21"/>
      <c r="AO81" s="21"/>
      <c r="AP81" s="21"/>
      <c r="AQ81" s="54"/>
      <c r="AR81" s="54"/>
      <c r="AS81" s="54"/>
      <c r="AT81" s="54"/>
      <c r="AU81" s="21"/>
      <c r="AV81" s="54"/>
      <c r="AW81" s="67"/>
      <c r="AX81" s="111"/>
      <c r="AY81" s="21"/>
      <c r="AZ81" s="21"/>
      <c r="BA81" s="21"/>
      <c r="BB81" s="112"/>
      <c r="BC81" s="112"/>
      <c r="BD81" s="112"/>
      <c r="BE81" s="112"/>
      <c r="BF81" s="113"/>
      <c r="BG81" s="121"/>
      <c r="BH81" s="115"/>
    </row>
    <row r="82" spans="1:60" ht="14.45" customHeight="1" x14ac:dyDescent="0.25">
      <c r="A82" s="386" t="s">
        <v>2</v>
      </c>
      <c r="B82" s="387"/>
      <c r="C82" s="388"/>
      <c r="D82" s="182" t="s">
        <v>27</v>
      </c>
      <c r="E82" s="183"/>
      <c r="F82" s="183"/>
      <c r="G82" s="183"/>
      <c r="H82" s="183"/>
      <c r="I82" s="183"/>
      <c r="J82" s="183"/>
      <c r="K82" s="183"/>
      <c r="L82" s="183"/>
      <c r="M82" s="183"/>
      <c r="N82" s="183"/>
      <c r="O82" s="184"/>
      <c r="P82" s="182" t="s">
        <v>88</v>
      </c>
      <c r="Q82" s="183"/>
      <c r="R82" s="183"/>
      <c r="S82" s="183"/>
      <c r="T82" s="183"/>
      <c r="U82" s="183"/>
      <c r="V82" s="183"/>
      <c r="W82" s="183"/>
      <c r="X82" s="183"/>
      <c r="Y82" s="183"/>
      <c r="Z82" s="183"/>
      <c r="AA82" s="184"/>
      <c r="AB82" s="156" t="s">
        <v>77</v>
      </c>
      <c r="AC82" s="157"/>
      <c r="AD82" s="157"/>
      <c r="AE82" s="157"/>
      <c r="AF82" s="157"/>
      <c r="AG82" s="157"/>
      <c r="AH82" s="157"/>
      <c r="AI82" s="157"/>
      <c r="AJ82" s="157"/>
      <c r="AK82" s="157"/>
      <c r="AL82" s="158"/>
      <c r="AM82" s="156" t="s">
        <v>80</v>
      </c>
      <c r="AN82" s="157"/>
      <c r="AO82" s="157"/>
      <c r="AP82" s="157"/>
      <c r="AQ82" s="157"/>
      <c r="AR82" s="157"/>
      <c r="AS82" s="157"/>
      <c r="AT82" s="157"/>
      <c r="AU82" s="157"/>
      <c r="AV82" s="157"/>
      <c r="AW82" s="158"/>
      <c r="AX82" s="156" t="s">
        <v>128</v>
      </c>
      <c r="AY82" s="157"/>
      <c r="AZ82" s="157"/>
      <c r="BA82" s="157"/>
      <c r="BB82" s="157"/>
      <c r="BC82" s="157"/>
      <c r="BD82" s="157"/>
      <c r="BE82" s="157"/>
      <c r="BF82" s="157"/>
      <c r="BG82" s="157"/>
      <c r="BH82" s="158"/>
    </row>
    <row r="83" spans="1:60" x14ac:dyDescent="0.25">
      <c r="A83" s="389"/>
      <c r="B83" s="390"/>
      <c r="C83" s="391"/>
      <c r="D83" s="185"/>
      <c r="E83" s="186"/>
      <c r="F83" s="186"/>
      <c r="G83" s="186"/>
      <c r="H83" s="186"/>
      <c r="I83" s="186"/>
      <c r="J83" s="186"/>
      <c r="K83" s="186"/>
      <c r="L83" s="186"/>
      <c r="M83" s="186"/>
      <c r="N83" s="186"/>
      <c r="O83" s="187"/>
      <c r="P83" s="185"/>
      <c r="Q83" s="186"/>
      <c r="R83" s="186"/>
      <c r="S83" s="186"/>
      <c r="T83" s="186"/>
      <c r="U83" s="186"/>
      <c r="V83" s="186"/>
      <c r="W83" s="186"/>
      <c r="X83" s="186"/>
      <c r="Y83" s="186"/>
      <c r="Z83" s="186"/>
      <c r="AA83" s="187"/>
      <c r="AB83" s="159"/>
      <c r="AC83" s="160"/>
      <c r="AD83" s="160"/>
      <c r="AE83" s="160"/>
      <c r="AF83" s="160"/>
      <c r="AG83" s="160"/>
      <c r="AH83" s="160"/>
      <c r="AI83" s="160"/>
      <c r="AJ83" s="160"/>
      <c r="AK83" s="160"/>
      <c r="AL83" s="161"/>
      <c r="AM83" s="159"/>
      <c r="AN83" s="160"/>
      <c r="AO83" s="160"/>
      <c r="AP83" s="160"/>
      <c r="AQ83" s="160"/>
      <c r="AR83" s="160"/>
      <c r="AS83" s="160"/>
      <c r="AT83" s="160"/>
      <c r="AU83" s="160"/>
      <c r="AV83" s="160"/>
      <c r="AW83" s="161"/>
      <c r="AX83" s="159"/>
      <c r="AY83" s="160"/>
      <c r="AZ83" s="160"/>
      <c r="BA83" s="160"/>
      <c r="BB83" s="160"/>
      <c r="BC83" s="160"/>
      <c r="BD83" s="160"/>
      <c r="BE83" s="160"/>
      <c r="BF83" s="160"/>
      <c r="BG83" s="160"/>
      <c r="BH83" s="161"/>
    </row>
    <row r="84" spans="1:60" ht="15.75" thickBot="1" x14ac:dyDescent="0.3">
      <c r="A84" s="392"/>
      <c r="B84" s="393"/>
      <c r="C84" s="394"/>
      <c r="D84" s="188"/>
      <c r="E84" s="189"/>
      <c r="F84" s="189"/>
      <c r="G84" s="189"/>
      <c r="H84" s="189"/>
      <c r="I84" s="189"/>
      <c r="J84" s="189"/>
      <c r="K84" s="189"/>
      <c r="L84" s="189"/>
      <c r="M84" s="189"/>
      <c r="N84" s="189"/>
      <c r="O84" s="190"/>
      <c r="P84" s="188"/>
      <c r="Q84" s="189"/>
      <c r="R84" s="189"/>
      <c r="S84" s="189"/>
      <c r="T84" s="189"/>
      <c r="U84" s="189"/>
      <c r="V84" s="189"/>
      <c r="W84" s="189"/>
      <c r="X84" s="189"/>
      <c r="Y84" s="189"/>
      <c r="Z84" s="189"/>
      <c r="AA84" s="190"/>
      <c r="AB84" s="162"/>
      <c r="AC84" s="163"/>
      <c r="AD84" s="163"/>
      <c r="AE84" s="163"/>
      <c r="AF84" s="163"/>
      <c r="AG84" s="163"/>
      <c r="AH84" s="163"/>
      <c r="AI84" s="163"/>
      <c r="AJ84" s="163"/>
      <c r="AK84" s="163"/>
      <c r="AL84" s="164"/>
      <c r="AM84" s="162"/>
      <c r="AN84" s="163"/>
      <c r="AO84" s="163"/>
      <c r="AP84" s="163"/>
      <c r="AQ84" s="163"/>
      <c r="AR84" s="163"/>
      <c r="AS84" s="163"/>
      <c r="AT84" s="163"/>
      <c r="AU84" s="163"/>
      <c r="AV84" s="163"/>
      <c r="AW84" s="164"/>
      <c r="AX84" s="162"/>
      <c r="AY84" s="163"/>
      <c r="AZ84" s="163"/>
      <c r="BA84" s="163"/>
      <c r="BB84" s="163"/>
      <c r="BC84" s="163"/>
      <c r="BD84" s="163"/>
      <c r="BE84" s="163"/>
      <c r="BF84" s="163"/>
      <c r="BG84" s="163"/>
      <c r="BH84" s="164"/>
    </row>
    <row r="85" spans="1:60" ht="15.75" thickBot="1" x14ac:dyDescent="0.3">
      <c r="A85" s="191">
        <v>3</v>
      </c>
      <c r="B85" s="192"/>
      <c r="C85" s="193"/>
      <c r="D85" s="105"/>
      <c r="E85" s="91"/>
      <c r="F85" s="17"/>
      <c r="G85" s="91"/>
      <c r="H85" s="91"/>
      <c r="I85" s="91"/>
      <c r="J85" s="91"/>
      <c r="K85" s="91"/>
      <c r="L85" s="91"/>
      <c r="M85" s="91"/>
      <c r="N85" s="91"/>
      <c r="O85" s="97"/>
      <c r="P85" s="105"/>
      <c r="Q85" s="91"/>
      <c r="R85" s="91"/>
      <c r="S85" s="91"/>
      <c r="T85" s="91"/>
      <c r="U85" s="91"/>
      <c r="V85" s="91"/>
      <c r="W85" s="91"/>
      <c r="X85" s="91"/>
      <c r="Y85" s="91"/>
      <c r="Z85" s="91"/>
      <c r="AA85" s="97"/>
      <c r="AB85" s="135"/>
      <c r="AC85" s="136"/>
      <c r="AD85" s="136"/>
      <c r="AE85" s="136"/>
      <c r="AF85" s="136"/>
      <c r="AG85" s="136"/>
      <c r="AH85" s="136"/>
      <c r="AI85" s="136"/>
      <c r="AJ85" s="17"/>
      <c r="AK85" s="17"/>
      <c r="AL85" s="18"/>
      <c r="AM85" s="105"/>
      <c r="AN85" s="91"/>
      <c r="AO85" s="91"/>
      <c r="AP85" s="91"/>
      <c r="AQ85" s="91"/>
      <c r="AR85" s="91"/>
      <c r="AS85" s="91"/>
      <c r="AT85" s="91"/>
      <c r="AU85" s="17"/>
      <c r="AV85" s="17"/>
      <c r="AW85" s="18"/>
      <c r="AX85" s="105"/>
      <c r="AY85" s="91"/>
      <c r="AZ85" s="91"/>
      <c r="BA85" s="91"/>
      <c r="BB85" s="91"/>
      <c r="BC85" s="91"/>
      <c r="BD85" s="91"/>
      <c r="BE85" s="91"/>
      <c r="BF85" s="17"/>
      <c r="BG85" s="17"/>
      <c r="BH85" s="18"/>
    </row>
    <row r="86" spans="1:60" ht="16.5" thickBot="1" x14ac:dyDescent="0.3">
      <c r="A86" s="194"/>
      <c r="B86" s="195"/>
      <c r="C86" s="196"/>
      <c r="D86" s="116"/>
      <c r="E86" s="92"/>
      <c r="F86" s="55" t="s">
        <v>1</v>
      </c>
      <c r="G86" s="92"/>
      <c r="H86" s="52"/>
      <c r="I86" s="168">
        <f>'RIG-FC-07'!I90:J90</f>
        <v>0</v>
      </c>
      <c r="J86" s="169"/>
      <c r="K86" s="52"/>
      <c r="L86" s="92"/>
      <c r="M86" s="92"/>
      <c r="N86" s="92"/>
      <c r="O86" s="98"/>
      <c r="P86" s="116"/>
      <c r="Q86" s="92"/>
      <c r="R86" s="55" t="s">
        <v>1</v>
      </c>
      <c r="S86" s="92"/>
      <c r="T86" s="52"/>
      <c r="U86" s="168">
        <f>'RIG-FC-07'!U90:V90</f>
        <v>0</v>
      </c>
      <c r="V86" s="169"/>
      <c r="W86" s="52"/>
      <c r="X86" s="92"/>
      <c r="Y86" s="92"/>
      <c r="Z86" s="92"/>
      <c r="AA86" s="98"/>
      <c r="AB86" s="137"/>
      <c r="AC86" s="138"/>
      <c r="AD86" s="13"/>
      <c r="AE86" s="138"/>
      <c r="AF86" s="52"/>
      <c r="AG86" s="168">
        <f>'RIG-FC-07'!AG90:AH90</f>
        <v>0</v>
      </c>
      <c r="AH86" s="169"/>
      <c r="AI86" s="52"/>
      <c r="AJ86" s="138"/>
      <c r="AK86" s="138"/>
      <c r="AL86" s="139"/>
      <c r="AM86" s="116"/>
      <c r="AN86" s="92"/>
      <c r="AO86" s="13"/>
      <c r="AP86" s="92"/>
      <c r="AQ86" s="52"/>
      <c r="AR86" s="168">
        <f>'RIG-FC-07'!AR90:AS90</f>
        <v>0</v>
      </c>
      <c r="AS86" s="169"/>
      <c r="AT86" s="52"/>
      <c r="AU86" s="92"/>
      <c r="AV86" s="92"/>
      <c r="AW86" s="98"/>
      <c r="AX86" s="116"/>
      <c r="AY86" s="92"/>
      <c r="AZ86" s="13"/>
      <c r="BA86" s="92"/>
      <c r="BB86" s="52"/>
      <c r="BC86" s="168">
        <f>'RIG-FC-07'!BC90:BD90</f>
        <v>0</v>
      </c>
      <c r="BD86" s="169"/>
      <c r="BE86" s="52"/>
      <c r="BF86" s="92"/>
      <c r="BG86" s="92"/>
      <c r="BH86" s="98"/>
    </row>
    <row r="87" spans="1:60" x14ac:dyDescent="0.25">
      <c r="A87" s="194"/>
      <c r="B87" s="195"/>
      <c r="C87" s="196"/>
      <c r="D87" s="107" t="s">
        <v>22</v>
      </c>
      <c r="E87" s="10"/>
      <c r="F87" s="11"/>
      <c r="G87" s="11"/>
      <c r="H87" s="165">
        <f>'RIG-FC-07'!H91:K91</f>
        <v>0</v>
      </c>
      <c r="I87" s="165"/>
      <c r="J87" s="165"/>
      <c r="K87" s="165"/>
      <c r="L87" s="15"/>
      <c r="M87" s="178" t="str">
        <f>'RIG-FC-07'!M91:N91</f>
        <v>V</v>
      </c>
      <c r="N87" s="178"/>
      <c r="O87" s="19"/>
      <c r="P87" s="107" t="s">
        <v>22</v>
      </c>
      <c r="Q87" s="10"/>
      <c r="R87" s="11"/>
      <c r="S87" s="11"/>
      <c r="T87" s="165">
        <f>'RIG-FC-07'!T91:W91</f>
        <v>0</v>
      </c>
      <c r="U87" s="165"/>
      <c r="V87" s="165"/>
      <c r="W87" s="165"/>
      <c r="X87" s="15"/>
      <c r="Y87" s="178" t="str">
        <f>'RIG-FC-07'!Y91:Z91</f>
        <v>A</v>
      </c>
      <c r="Z87" s="178"/>
      <c r="AA87" s="19"/>
      <c r="AB87" s="109"/>
      <c r="AC87" s="10"/>
      <c r="AD87" s="11"/>
      <c r="AE87" s="11"/>
      <c r="AF87" s="53"/>
      <c r="AG87" s="53"/>
      <c r="AH87" s="53"/>
      <c r="AI87" s="53"/>
      <c r="AJ87" s="10"/>
      <c r="AK87" s="10"/>
      <c r="AL87" s="19"/>
      <c r="AM87" s="109"/>
      <c r="AN87" s="10"/>
      <c r="AO87" s="11"/>
      <c r="AP87" s="11"/>
      <c r="AQ87" s="53"/>
      <c r="AR87" s="53"/>
      <c r="AS87" s="53"/>
      <c r="AT87" s="53"/>
      <c r="AU87" s="10"/>
      <c r="AV87" s="10"/>
      <c r="AW87" s="19"/>
      <c r="AX87" s="109"/>
      <c r="AY87" s="10"/>
      <c r="AZ87" s="11"/>
      <c r="BA87" s="11"/>
      <c r="BB87" s="53"/>
      <c r="BC87" s="53"/>
      <c r="BD87" s="53"/>
      <c r="BE87" s="53"/>
      <c r="BF87" s="10"/>
      <c r="BG87" s="10"/>
      <c r="BH87" s="19"/>
    </row>
    <row r="88" spans="1:60" x14ac:dyDescent="0.25">
      <c r="A88" s="194"/>
      <c r="B88" s="195"/>
      <c r="C88" s="196"/>
      <c r="D88" s="109" t="s">
        <v>21</v>
      </c>
      <c r="E88" s="10"/>
      <c r="F88" s="10"/>
      <c r="G88" s="10"/>
      <c r="H88" s="165">
        <f>'RIG-FC-07'!H92:K92</f>
        <v>0</v>
      </c>
      <c r="I88" s="165"/>
      <c r="J88" s="165"/>
      <c r="K88" s="165"/>
      <c r="L88" s="15"/>
      <c r="M88" s="178" t="str">
        <f>'RIG-FC-07'!M92:N92</f>
        <v>V</v>
      </c>
      <c r="N88" s="178"/>
      <c r="O88" s="19"/>
      <c r="P88" s="109" t="s">
        <v>21</v>
      </c>
      <c r="Q88" s="10"/>
      <c r="R88" s="10"/>
      <c r="S88" s="10"/>
      <c r="T88" s="165">
        <f>'RIG-FC-07'!T92:W92</f>
        <v>0</v>
      </c>
      <c r="U88" s="165"/>
      <c r="V88" s="165"/>
      <c r="W88" s="165"/>
      <c r="X88" s="15"/>
      <c r="Y88" s="178" t="str">
        <f>'RIG-FC-07'!Y92:Z92</f>
        <v>A</v>
      </c>
      <c r="Z88" s="178" t="s">
        <v>23</v>
      </c>
      <c r="AA88" s="19"/>
      <c r="AB88" s="107" t="s">
        <v>22</v>
      </c>
      <c r="AC88" s="10"/>
      <c r="AD88" s="10"/>
      <c r="AE88" s="10"/>
      <c r="AF88" s="165">
        <f>'RIG-FC-07'!AF92:AI92</f>
        <v>0</v>
      </c>
      <c r="AG88" s="165"/>
      <c r="AH88" s="165"/>
      <c r="AI88" s="165"/>
      <c r="AJ88" s="15"/>
      <c r="AK88" s="171" t="str">
        <f>'RIG-FC-07'!AK92:AL92</f>
        <v>Ω</v>
      </c>
      <c r="AL88" s="172"/>
      <c r="AM88" s="107" t="s">
        <v>22</v>
      </c>
      <c r="AN88" s="10"/>
      <c r="AO88" s="10"/>
      <c r="AP88" s="10"/>
      <c r="AQ88" s="165">
        <f>'RIG-FC-07'!AQ92:AT92</f>
        <v>0</v>
      </c>
      <c r="AR88" s="165"/>
      <c r="AS88" s="165"/>
      <c r="AT88" s="165"/>
      <c r="AU88" s="15"/>
      <c r="AV88" s="171" t="str">
        <f>'RIG-FC-07'!AV92:AW92</f>
        <v>kΩ</v>
      </c>
      <c r="AW88" s="172"/>
      <c r="AX88" s="107" t="s">
        <v>22</v>
      </c>
      <c r="AY88" s="10"/>
      <c r="AZ88" s="10"/>
      <c r="BA88" s="10"/>
      <c r="BB88" s="165">
        <f>'RIG-FC-07'!BB92:BE92</f>
        <v>0</v>
      </c>
      <c r="BC88" s="165"/>
      <c r="BD88" s="165"/>
      <c r="BE88" s="165"/>
      <c r="BF88" s="15"/>
      <c r="BG88" s="171" t="str">
        <f>'RIG-FC-07'!BG92:BH92</f>
        <v>Ω</v>
      </c>
      <c r="BH88" s="172"/>
    </row>
    <row r="89" spans="1:60" ht="15.75" thickBot="1" x14ac:dyDescent="0.3">
      <c r="A89" s="194"/>
      <c r="B89" s="195"/>
      <c r="C89" s="196"/>
      <c r="D89" s="109"/>
      <c r="E89" s="10"/>
      <c r="F89" s="10"/>
      <c r="G89" s="10"/>
      <c r="H89" s="53"/>
      <c r="I89" s="53"/>
      <c r="J89" s="53"/>
      <c r="K89" s="53"/>
      <c r="L89" s="10"/>
      <c r="M89" s="53"/>
      <c r="N89" s="53"/>
      <c r="O89" s="19"/>
      <c r="P89" s="109"/>
      <c r="Q89" s="10"/>
      <c r="R89" s="10"/>
      <c r="S89" s="10"/>
      <c r="T89" s="53"/>
      <c r="U89" s="53"/>
      <c r="V89" s="53"/>
      <c r="W89" s="53"/>
      <c r="X89" s="10"/>
      <c r="Y89" s="53"/>
      <c r="Z89" s="53"/>
      <c r="AA89" s="19"/>
      <c r="AB89" s="109"/>
      <c r="AC89" s="10"/>
      <c r="AD89" s="10"/>
      <c r="AE89" s="10"/>
      <c r="AF89" s="53"/>
      <c r="AG89" s="53"/>
      <c r="AH89" s="53"/>
      <c r="AI89" s="53"/>
      <c r="AJ89" s="10"/>
      <c r="AK89" s="53"/>
      <c r="AL89" s="66"/>
      <c r="AM89" s="109"/>
      <c r="AN89" s="10"/>
      <c r="AO89" s="10"/>
      <c r="AP89" s="10"/>
      <c r="AQ89" s="53"/>
      <c r="AR89" s="53"/>
      <c r="AS89" s="53"/>
      <c r="AT89" s="53"/>
      <c r="AU89" s="10"/>
      <c r="AV89" s="53"/>
      <c r="AW89" s="66"/>
      <c r="AX89" s="109"/>
      <c r="AY89" s="10"/>
      <c r="AZ89" s="10"/>
      <c r="BA89" s="10"/>
      <c r="BB89" s="53"/>
      <c r="BC89" s="53"/>
      <c r="BD89" s="53"/>
      <c r="BE89" s="53"/>
      <c r="BF89" s="10"/>
      <c r="BG89" s="53"/>
      <c r="BH89" s="66"/>
    </row>
    <row r="90" spans="1:60" ht="16.5" thickBot="1" x14ac:dyDescent="0.3">
      <c r="A90" s="194"/>
      <c r="B90" s="195"/>
      <c r="C90" s="196"/>
      <c r="D90" s="116"/>
      <c r="E90" s="92"/>
      <c r="F90" s="55" t="s">
        <v>0</v>
      </c>
      <c r="G90" s="92"/>
      <c r="H90" s="52"/>
      <c r="I90" s="168">
        <f>'RIG-FC-07'!I94:J94</f>
        <v>0</v>
      </c>
      <c r="J90" s="169"/>
      <c r="K90" s="52"/>
      <c r="L90" s="92"/>
      <c r="M90" s="52"/>
      <c r="N90" s="52"/>
      <c r="O90" s="98"/>
      <c r="P90" s="116"/>
      <c r="Q90" s="92"/>
      <c r="R90" s="55" t="s">
        <v>0</v>
      </c>
      <c r="S90" s="92"/>
      <c r="T90" s="52"/>
      <c r="U90" s="168">
        <f>'RIG-FC-07'!U94:V94</f>
        <v>0</v>
      </c>
      <c r="V90" s="169"/>
      <c r="W90" s="52"/>
      <c r="X90" s="92"/>
      <c r="Y90" s="52"/>
      <c r="Z90" s="52"/>
      <c r="AA90" s="98"/>
      <c r="AB90" s="109"/>
      <c r="AC90" s="10"/>
      <c r="AD90" s="10"/>
      <c r="AE90" s="10"/>
      <c r="AF90" s="53"/>
      <c r="AG90" s="53"/>
      <c r="AH90" s="53"/>
      <c r="AI90" s="53"/>
      <c r="AJ90" s="10"/>
      <c r="AK90" s="53"/>
      <c r="AL90" s="66"/>
      <c r="AM90" s="109"/>
      <c r="AN90" s="10"/>
      <c r="AO90" s="10"/>
      <c r="AP90" s="10"/>
      <c r="AQ90" s="53"/>
      <c r="AR90" s="53"/>
      <c r="AS90" s="53"/>
      <c r="AT90" s="53"/>
      <c r="AU90" s="10"/>
      <c r="AV90" s="53"/>
      <c r="AW90" s="66"/>
      <c r="AX90" s="109"/>
      <c r="AY90" s="10"/>
      <c r="AZ90" s="10"/>
      <c r="BA90" s="10"/>
      <c r="BB90" s="53"/>
      <c r="BC90" s="53"/>
      <c r="BD90" s="53"/>
      <c r="BE90" s="53"/>
      <c r="BF90" s="10"/>
      <c r="BG90" s="53"/>
      <c r="BH90" s="66"/>
    </row>
    <row r="91" spans="1:60" x14ac:dyDescent="0.25">
      <c r="A91" s="194"/>
      <c r="B91" s="195"/>
      <c r="C91" s="196"/>
      <c r="D91" s="107" t="s">
        <v>22</v>
      </c>
      <c r="E91" s="10"/>
      <c r="F91" s="11"/>
      <c r="G91" s="11"/>
      <c r="H91" s="165">
        <f>'RIG-FC-07'!H95:K95</f>
        <v>0</v>
      </c>
      <c r="I91" s="165"/>
      <c r="J91" s="165"/>
      <c r="K91" s="165"/>
      <c r="L91" s="15"/>
      <c r="M91" s="178" t="str">
        <f>'RIG-FC-07'!M95:N95</f>
        <v>V</v>
      </c>
      <c r="N91" s="178"/>
      <c r="O91" s="19"/>
      <c r="P91" s="107" t="s">
        <v>22</v>
      </c>
      <c r="Q91" s="10"/>
      <c r="R91" s="11"/>
      <c r="S91" s="11"/>
      <c r="T91" s="165">
        <f>'RIG-FC-07'!T95:W95</f>
        <v>0</v>
      </c>
      <c r="U91" s="165"/>
      <c r="V91" s="165"/>
      <c r="W91" s="165"/>
      <c r="X91" s="15"/>
      <c r="Y91" s="178" t="str">
        <f>'RIG-FC-07'!Y95:Z95</f>
        <v>A</v>
      </c>
      <c r="Z91" s="178"/>
      <c r="AA91" s="19"/>
      <c r="AB91" s="109" t="s">
        <v>21</v>
      </c>
      <c r="AC91" s="10"/>
      <c r="AD91" s="10"/>
      <c r="AE91" s="10"/>
      <c r="AF91" s="165">
        <f>'RIG-FC-07'!AF95:AI95</f>
        <v>0</v>
      </c>
      <c r="AG91" s="165"/>
      <c r="AH91" s="165"/>
      <c r="AI91" s="165"/>
      <c r="AJ91" s="15"/>
      <c r="AK91" s="171" t="str">
        <f>'RIG-FC-07'!AK95:AL95</f>
        <v>MΩ</v>
      </c>
      <c r="AL91" s="172"/>
      <c r="AM91" s="109" t="s">
        <v>21</v>
      </c>
      <c r="AN91" s="10"/>
      <c r="AO91" s="10"/>
      <c r="AP91" s="10"/>
      <c r="AQ91" s="165">
        <f>'RIG-FC-07'!AQ95:AT95</f>
        <v>0</v>
      </c>
      <c r="AR91" s="165"/>
      <c r="AS91" s="165"/>
      <c r="AT91" s="165"/>
      <c r="AU91" s="15"/>
      <c r="AV91" s="178" t="str">
        <f>'RIG-FC-07'!AV95:AW95</f>
        <v>GΩ</v>
      </c>
      <c r="AW91" s="172"/>
      <c r="AX91" s="109" t="s">
        <v>21</v>
      </c>
      <c r="AY91" s="10"/>
      <c r="AZ91" s="10"/>
      <c r="BA91" s="10"/>
      <c r="BB91" s="165">
        <f>'RIG-FC-07'!BB95:BE95</f>
        <v>0</v>
      </c>
      <c r="BC91" s="165"/>
      <c r="BD91" s="165"/>
      <c r="BE91" s="165"/>
      <c r="BF91" s="15"/>
      <c r="BG91" s="171" t="str">
        <f>'RIG-FC-07'!BG95:BH95</f>
        <v>kΩ</v>
      </c>
      <c r="BH91" s="172"/>
    </row>
    <row r="92" spans="1:60" x14ac:dyDescent="0.25">
      <c r="A92" s="194"/>
      <c r="B92" s="195"/>
      <c r="C92" s="196"/>
      <c r="D92" s="109" t="s">
        <v>21</v>
      </c>
      <c r="E92" s="10"/>
      <c r="F92" s="10"/>
      <c r="G92" s="10"/>
      <c r="H92" s="165">
        <f>'RIG-FC-07'!H96:K96</f>
        <v>0</v>
      </c>
      <c r="I92" s="165"/>
      <c r="J92" s="165"/>
      <c r="K92" s="165"/>
      <c r="L92" s="15"/>
      <c r="M92" s="178" t="str">
        <f>'RIG-FC-07'!M96:N96</f>
        <v>V</v>
      </c>
      <c r="N92" s="178"/>
      <c r="O92" s="19"/>
      <c r="P92" s="109" t="s">
        <v>21</v>
      </c>
      <c r="Q92" s="10"/>
      <c r="R92" s="10"/>
      <c r="S92" s="10"/>
      <c r="T92" s="165">
        <f>'RIG-FC-07'!T96:W96</f>
        <v>0</v>
      </c>
      <c r="U92" s="165"/>
      <c r="V92" s="165"/>
      <c r="W92" s="165"/>
      <c r="X92" s="15"/>
      <c r="Y92" s="178" t="str">
        <f>'RIG-FC-07'!Y96:Z96</f>
        <v>A</v>
      </c>
      <c r="Z92" s="178" t="s">
        <v>23</v>
      </c>
      <c r="AA92" s="19"/>
      <c r="AB92" s="109"/>
      <c r="AC92" s="10"/>
      <c r="AD92" s="10"/>
      <c r="AE92" s="10"/>
      <c r="AF92" s="53"/>
      <c r="AG92" s="53"/>
      <c r="AH92" s="53"/>
      <c r="AI92" s="53"/>
      <c r="AJ92" s="10"/>
      <c r="AK92" s="53"/>
      <c r="AL92" s="66"/>
      <c r="AM92" s="109"/>
      <c r="AN92" s="10"/>
      <c r="AO92" s="10"/>
      <c r="AP92" s="10"/>
      <c r="AQ92" s="53"/>
      <c r="AR92" s="53"/>
      <c r="AS92" s="53"/>
      <c r="AT92" s="53"/>
      <c r="AU92" s="10"/>
      <c r="AV92" s="53"/>
      <c r="AW92" s="66"/>
      <c r="AX92" s="109"/>
      <c r="AY92" s="10"/>
      <c r="AZ92" s="10"/>
      <c r="BA92" s="10"/>
      <c r="BB92" s="53"/>
      <c r="BC92" s="53"/>
      <c r="BD92" s="53"/>
      <c r="BE92" s="53"/>
      <c r="BF92" s="10"/>
      <c r="BG92" s="53"/>
      <c r="BH92" s="66"/>
    </row>
    <row r="93" spans="1:60" ht="15.75" thickBot="1" x14ac:dyDescent="0.3">
      <c r="A93" s="194"/>
      <c r="B93" s="195"/>
      <c r="C93" s="196"/>
      <c r="D93" s="111"/>
      <c r="E93" s="21"/>
      <c r="F93" s="21"/>
      <c r="G93" s="21"/>
      <c r="H93" s="120"/>
      <c r="I93" s="120"/>
      <c r="J93" s="120"/>
      <c r="K93" s="120"/>
      <c r="L93" s="113"/>
      <c r="M93" s="121"/>
      <c r="N93" s="121"/>
      <c r="O93" s="23"/>
      <c r="P93" s="111"/>
      <c r="Q93" s="21"/>
      <c r="R93" s="21"/>
      <c r="S93" s="21"/>
      <c r="T93" s="122"/>
      <c r="U93" s="122"/>
      <c r="V93" s="122"/>
      <c r="W93" s="122"/>
      <c r="X93" s="113"/>
      <c r="Y93" s="121"/>
      <c r="Z93" s="121"/>
      <c r="AA93" s="23"/>
      <c r="AB93" s="111"/>
      <c r="AC93" s="21"/>
      <c r="AD93" s="21"/>
      <c r="AE93" s="21"/>
      <c r="AF93" s="54"/>
      <c r="AG93" s="54"/>
      <c r="AH93" s="54"/>
      <c r="AI93" s="54"/>
      <c r="AJ93" s="21"/>
      <c r="AK93" s="54"/>
      <c r="AL93" s="67"/>
      <c r="AM93" s="111"/>
      <c r="AN93" s="21"/>
      <c r="AO93" s="21"/>
      <c r="AP93" s="21"/>
      <c r="AQ93" s="54"/>
      <c r="AR93" s="54"/>
      <c r="AS93" s="54"/>
      <c r="AT93" s="54"/>
      <c r="AU93" s="21"/>
      <c r="AV93" s="54"/>
      <c r="AW93" s="67"/>
      <c r="AX93" s="111"/>
      <c r="AY93" s="21"/>
      <c r="AZ93" s="21"/>
      <c r="BA93" s="21"/>
      <c r="BB93" s="54"/>
      <c r="BC93" s="54"/>
      <c r="BD93" s="54"/>
      <c r="BE93" s="54"/>
      <c r="BF93" s="21"/>
      <c r="BG93" s="54"/>
      <c r="BH93" s="67"/>
    </row>
    <row r="94" spans="1:60" ht="14.45" customHeight="1" x14ac:dyDescent="0.25">
      <c r="A94" s="194"/>
      <c r="B94" s="195"/>
      <c r="C94" s="196"/>
      <c r="D94" s="182" t="s">
        <v>92</v>
      </c>
      <c r="E94" s="183"/>
      <c r="F94" s="183"/>
      <c r="G94" s="183"/>
      <c r="H94" s="183"/>
      <c r="I94" s="183"/>
      <c r="J94" s="183"/>
      <c r="K94" s="183"/>
      <c r="L94" s="183"/>
      <c r="M94" s="183"/>
      <c r="N94" s="183"/>
      <c r="O94" s="184"/>
      <c r="P94" s="182" t="s">
        <v>105</v>
      </c>
      <c r="Q94" s="183"/>
      <c r="R94" s="183"/>
      <c r="S94" s="183"/>
      <c r="T94" s="183"/>
      <c r="U94" s="183"/>
      <c r="V94" s="183"/>
      <c r="W94" s="183"/>
      <c r="X94" s="183"/>
      <c r="Y94" s="183"/>
      <c r="Z94" s="183"/>
      <c r="AA94" s="184"/>
      <c r="AB94" s="156" t="s">
        <v>93</v>
      </c>
      <c r="AC94" s="157"/>
      <c r="AD94" s="157"/>
      <c r="AE94" s="157"/>
      <c r="AF94" s="157"/>
      <c r="AG94" s="157"/>
      <c r="AH94" s="157"/>
      <c r="AI94" s="157"/>
      <c r="AJ94" s="157"/>
      <c r="AK94" s="157"/>
      <c r="AL94" s="158"/>
      <c r="AM94" s="156" t="s">
        <v>103</v>
      </c>
      <c r="AN94" s="157"/>
      <c r="AO94" s="157"/>
      <c r="AP94" s="157"/>
      <c r="AQ94" s="157"/>
      <c r="AR94" s="157"/>
      <c r="AS94" s="157"/>
      <c r="AT94" s="157"/>
      <c r="AU94" s="157"/>
      <c r="AV94" s="157"/>
      <c r="AW94" s="158"/>
      <c r="AX94" s="156" t="s">
        <v>95</v>
      </c>
      <c r="AY94" s="157"/>
      <c r="AZ94" s="157"/>
      <c r="BA94" s="157"/>
      <c r="BB94" s="157"/>
      <c r="BC94" s="157"/>
      <c r="BD94" s="157"/>
      <c r="BE94" s="157"/>
      <c r="BF94" s="157"/>
      <c r="BG94" s="157"/>
      <c r="BH94" s="158"/>
    </row>
    <row r="95" spans="1:60" x14ac:dyDescent="0.25">
      <c r="A95" s="194"/>
      <c r="B95" s="195"/>
      <c r="C95" s="196"/>
      <c r="D95" s="185"/>
      <c r="E95" s="186"/>
      <c r="F95" s="186"/>
      <c r="G95" s="186"/>
      <c r="H95" s="186"/>
      <c r="I95" s="186"/>
      <c r="J95" s="186"/>
      <c r="K95" s="186"/>
      <c r="L95" s="186"/>
      <c r="M95" s="186"/>
      <c r="N95" s="186"/>
      <c r="O95" s="187"/>
      <c r="P95" s="185"/>
      <c r="Q95" s="186"/>
      <c r="R95" s="186"/>
      <c r="S95" s="186"/>
      <c r="T95" s="186"/>
      <c r="U95" s="186"/>
      <c r="V95" s="186"/>
      <c r="W95" s="186"/>
      <c r="X95" s="186"/>
      <c r="Y95" s="186"/>
      <c r="Z95" s="186"/>
      <c r="AA95" s="187"/>
      <c r="AB95" s="159"/>
      <c r="AC95" s="160"/>
      <c r="AD95" s="160"/>
      <c r="AE95" s="160"/>
      <c r="AF95" s="160"/>
      <c r="AG95" s="160"/>
      <c r="AH95" s="160"/>
      <c r="AI95" s="160"/>
      <c r="AJ95" s="160"/>
      <c r="AK95" s="160"/>
      <c r="AL95" s="161"/>
      <c r="AM95" s="159"/>
      <c r="AN95" s="160"/>
      <c r="AO95" s="160"/>
      <c r="AP95" s="160"/>
      <c r="AQ95" s="160"/>
      <c r="AR95" s="160"/>
      <c r="AS95" s="160"/>
      <c r="AT95" s="160"/>
      <c r="AU95" s="160"/>
      <c r="AV95" s="160"/>
      <c r="AW95" s="161"/>
      <c r="AX95" s="159"/>
      <c r="AY95" s="160"/>
      <c r="AZ95" s="160"/>
      <c r="BA95" s="160"/>
      <c r="BB95" s="160"/>
      <c r="BC95" s="160"/>
      <c r="BD95" s="160"/>
      <c r="BE95" s="160"/>
      <c r="BF95" s="160"/>
      <c r="BG95" s="160"/>
      <c r="BH95" s="161"/>
    </row>
    <row r="96" spans="1:60" ht="15.75" thickBot="1" x14ac:dyDescent="0.3">
      <c r="A96" s="194"/>
      <c r="B96" s="195"/>
      <c r="C96" s="196"/>
      <c r="D96" s="188"/>
      <c r="E96" s="189"/>
      <c r="F96" s="189"/>
      <c r="G96" s="189"/>
      <c r="H96" s="189"/>
      <c r="I96" s="189"/>
      <c r="J96" s="189"/>
      <c r="K96" s="189"/>
      <c r="L96" s="189"/>
      <c r="M96" s="189"/>
      <c r="N96" s="189"/>
      <c r="O96" s="190"/>
      <c r="P96" s="188"/>
      <c r="Q96" s="189"/>
      <c r="R96" s="189"/>
      <c r="S96" s="189"/>
      <c r="T96" s="189"/>
      <c r="U96" s="189"/>
      <c r="V96" s="189"/>
      <c r="W96" s="189"/>
      <c r="X96" s="189"/>
      <c r="Y96" s="189"/>
      <c r="Z96" s="189"/>
      <c r="AA96" s="190"/>
      <c r="AB96" s="162"/>
      <c r="AC96" s="163"/>
      <c r="AD96" s="163"/>
      <c r="AE96" s="163"/>
      <c r="AF96" s="163"/>
      <c r="AG96" s="163"/>
      <c r="AH96" s="163"/>
      <c r="AI96" s="163"/>
      <c r="AJ96" s="163"/>
      <c r="AK96" s="163"/>
      <c r="AL96" s="164"/>
      <c r="AM96" s="162"/>
      <c r="AN96" s="163"/>
      <c r="AO96" s="163"/>
      <c r="AP96" s="163"/>
      <c r="AQ96" s="163"/>
      <c r="AR96" s="163"/>
      <c r="AS96" s="163"/>
      <c r="AT96" s="163"/>
      <c r="AU96" s="163"/>
      <c r="AV96" s="163"/>
      <c r="AW96" s="164"/>
      <c r="AX96" s="162"/>
      <c r="AY96" s="163"/>
      <c r="AZ96" s="163"/>
      <c r="BA96" s="163"/>
      <c r="BB96" s="163"/>
      <c r="BC96" s="163"/>
      <c r="BD96" s="163"/>
      <c r="BE96" s="163"/>
      <c r="BF96" s="163"/>
      <c r="BG96" s="163"/>
      <c r="BH96" s="164"/>
    </row>
    <row r="97" spans="1:60" ht="15.75" thickBot="1" x14ac:dyDescent="0.3">
      <c r="A97" s="194"/>
      <c r="B97" s="195"/>
      <c r="C97" s="196"/>
      <c r="D97" s="105"/>
      <c r="E97" s="91"/>
      <c r="F97" s="17"/>
      <c r="G97" s="91"/>
      <c r="H97" s="91"/>
      <c r="I97" s="91"/>
      <c r="J97" s="91"/>
      <c r="K97" s="91"/>
      <c r="L97" s="91"/>
      <c r="M97" s="91"/>
      <c r="N97" s="91"/>
      <c r="O97" s="97"/>
      <c r="P97" s="105"/>
      <c r="Q97" s="91"/>
      <c r="R97" s="91"/>
      <c r="S97" s="91"/>
      <c r="T97" s="91"/>
      <c r="U97" s="91"/>
      <c r="V97" s="91"/>
      <c r="W97" s="91"/>
      <c r="X97" s="91"/>
      <c r="Y97" s="91"/>
      <c r="Z97" s="91"/>
      <c r="AA97" s="97"/>
      <c r="AB97" s="105"/>
      <c r="AC97" s="91"/>
      <c r="AD97" s="91"/>
      <c r="AE97" s="91"/>
      <c r="AF97" s="91"/>
      <c r="AG97" s="91"/>
      <c r="AH97" s="91"/>
      <c r="AI97" s="91"/>
      <c r="AJ97" s="17"/>
      <c r="AK97" s="17"/>
      <c r="AL97" s="18"/>
      <c r="AM97" s="105"/>
      <c r="AN97" s="91"/>
      <c r="AO97" s="91"/>
      <c r="AP97" s="91"/>
      <c r="AQ97" s="91"/>
      <c r="AR97" s="91"/>
      <c r="AS97" s="91"/>
      <c r="AT97" s="91"/>
      <c r="AU97" s="17"/>
      <c r="AV97" s="17"/>
      <c r="AW97" s="18"/>
      <c r="AX97" s="105"/>
      <c r="AY97" s="91"/>
      <c r="AZ97" s="91"/>
      <c r="BA97" s="91"/>
      <c r="BB97" s="91"/>
      <c r="BC97" s="91"/>
      <c r="BD97" s="91"/>
      <c r="BE97" s="91"/>
      <c r="BF97" s="91"/>
      <c r="BG97" s="91"/>
      <c r="BH97" s="97"/>
    </row>
    <row r="98" spans="1:60" ht="16.5" thickBot="1" x14ac:dyDescent="0.3">
      <c r="A98" s="194"/>
      <c r="B98" s="195"/>
      <c r="C98" s="196"/>
      <c r="D98" s="116"/>
      <c r="E98" s="92"/>
      <c r="F98" s="55"/>
      <c r="G98" s="92"/>
      <c r="H98" s="52"/>
      <c r="I98" s="168">
        <f>'RIG-FC-07'!I102:J102</f>
        <v>0</v>
      </c>
      <c r="J98" s="169"/>
      <c r="K98" s="52"/>
      <c r="L98" s="92"/>
      <c r="M98" s="92"/>
      <c r="N98" s="92"/>
      <c r="O98" s="98"/>
      <c r="P98" s="116"/>
      <c r="Q98" s="92"/>
      <c r="R98" s="55"/>
      <c r="S98" s="92"/>
      <c r="T98" s="52"/>
      <c r="U98" s="168">
        <f>'RIG-FC-07'!U102:V102</f>
        <v>0</v>
      </c>
      <c r="V98" s="169"/>
      <c r="W98" s="52"/>
      <c r="X98" s="92"/>
      <c r="Y98" s="92"/>
      <c r="Z98" s="92"/>
      <c r="AA98" s="98"/>
      <c r="AB98" s="116"/>
      <c r="AC98" s="92"/>
      <c r="AD98" s="13"/>
      <c r="AE98" s="92"/>
      <c r="AF98" s="52"/>
      <c r="AG98" s="168">
        <f>'RIG-FC-07'!AG102:AH102</f>
        <v>0</v>
      </c>
      <c r="AH98" s="169"/>
      <c r="AI98" s="52"/>
      <c r="AJ98" s="92"/>
      <c r="AK98" s="92"/>
      <c r="AL98" s="98"/>
      <c r="AM98" s="116"/>
      <c r="AN98" s="92"/>
      <c r="AO98" s="13"/>
      <c r="AP98" s="92"/>
      <c r="AQ98" s="52"/>
      <c r="AR98" s="168">
        <f>'RIG-FC-07'!AR102:AS102</f>
        <v>0</v>
      </c>
      <c r="AS98" s="169"/>
      <c r="AT98" s="52"/>
      <c r="AU98" s="92"/>
      <c r="AV98" s="92"/>
      <c r="AW98" s="98"/>
      <c r="AX98" s="116"/>
      <c r="AY98" s="92"/>
      <c r="AZ98" s="55" t="s">
        <v>1</v>
      </c>
      <c r="BA98" s="92"/>
      <c r="BB98" s="52"/>
      <c r="BC98" s="168">
        <f>'RIG-FC-07'!BC102:BD102</f>
        <v>0</v>
      </c>
      <c r="BD98" s="169"/>
      <c r="BE98" s="52"/>
      <c r="BF98" s="92"/>
      <c r="BG98" s="92"/>
      <c r="BH98" s="98"/>
    </row>
    <row r="99" spans="1:60" x14ac:dyDescent="0.25">
      <c r="A99" s="194"/>
      <c r="B99" s="195"/>
      <c r="C99" s="196"/>
      <c r="D99" s="107"/>
      <c r="E99" s="10"/>
      <c r="F99" s="11"/>
      <c r="G99" s="11"/>
      <c r="H99" s="180"/>
      <c r="I99" s="180"/>
      <c r="J99" s="180"/>
      <c r="K99" s="180"/>
      <c r="L99" s="15"/>
      <c r="M99" s="181"/>
      <c r="N99" s="181"/>
      <c r="O99" s="19"/>
      <c r="P99" s="107"/>
      <c r="Q99" s="10"/>
      <c r="R99" s="11"/>
      <c r="S99" s="11"/>
      <c r="T99" s="180"/>
      <c r="U99" s="180"/>
      <c r="V99" s="180"/>
      <c r="W99" s="180"/>
      <c r="X99" s="15"/>
      <c r="Y99" s="181"/>
      <c r="Z99" s="181"/>
      <c r="AA99" s="19"/>
      <c r="AB99" s="109"/>
      <c r="AC99" s="10"/>
      <c r="AD99" s="11"/>
      <c r="AE99" s="11"/>
      <c r="AF99" s="53"/>
      <c r="AG99" s="53"/>
      <c r="AH99" s="53"/>
      <c r="AI99" s="53"/>
      <c r="AJ99" s="10"/>
      <c r="AK99" s="10"/>
      <c r="AL99" s="19"/>
      <c r="AM99" s="109"/>
      <c r="AN99" s="10"/>
      <c r="AO99" s="11"/>
      <c r="AP99" s="11"/>
      <c r="AQ99" s="53"/>
      <c r="AR99" s="53"/>
      <c r="AS99" s="53"/>
      <c r="AT99" s="53"/>
      <c r="AU99" s="10"/>
      <c r="AV99" s="10"/>
      <c r="AW99" s="19"/>
      <c r="AX99" s="107" t="s">
        <v>22</v>
      </c>
      <c r="AY99" s="10"/>
      <c r="AZ99" s="11"/>
      <c r="BA99" s="11"/>
      <c r="BB99" s="165">
        <f>'RIG-FC-07'!BB103:BE103</f>
        <v>0</v>
      </c>
      <c r="BC99" s="165"/>
      <c r="BD99" s="165"/>
      <c r="BE99" s="165"/>
      <c r="BF99" s="15"/>
      <c r="BG99" s="102" t="str">
        <f>'RIG-FC-07'!BG103</f>
        <v>A</v>
      </c>
      <c r="BH99" s="108"/>
    </row>
    <row r="100" spans="1:60" x14ac:dyDescent="0.25">
      <c r="A100" s="194"/>
      <c r="B100" s="195"/>
      <c r="C100" s="196"/>
      <c r="D100" s="107" t="s">
        <v>22</v>
      </c>
      <c r="E100" s="10"/>
      <c r="F100" s="10"/>
      <c r="G100" s="10"/>
      <c r="H100" s="165">
        <f>'RIG-FC-07'!H104:K104</f>
        <v>0</v>
      </c>
      <c r="I100" s="165"/>
      <c r="J100" s="165"/>
      <c r="K100" s="165"/>
      <c r="L100" s="15"/>
      <c r="M100" s="171" t="str">
        <f>'RIG-FC-07'!M104:N104</f>
        <v>⁰C</v>
      </c>
      <c r="N100" s="178"/>
      <c r="O100" s="19"/>
      <c r="P100" s="107" t="s">
        <v>22</v>
      </c>
      <c r="Q100" s="10"/>
      <c r="R100" s="10"/>
      <c r="S100" s="10"/>
      <c r="T100" s="165">
        <f>'RIG-FC-07'!T104:W104</f>
        <v>0</v>
      </c>
      <c r="U100" s="165"/>
      <c r="V100" s="165"/>
      <c r="W100" s="165"/>
      <c r="X100" s="15"/>
      <c r="Y100" s="171" t="str">
        <f>'RIG-FC-07'!Y104:Z104</f>
        <v>Hz</v>
      </c>
      <c r="Z100" s="178"/>
      <c r="AA100" s="19"/>
      <c r="AB100" s="107" t="s">
        <v>22</v>
      </c>
      <c r="AC100" s="10"/>
      <c r="AD100" s="10"/>
      <c r="AE100" s="10"/>
      <c r="AF100" s="165">
        <f>'RIG-FC-07'!AF104:AI104</f>
        <v>0</v>
      </c>
      <c r="AG100" s="165"/>
      <c r="AH100" s="165"/>
      <c r="AI100" s="165"/>
      <c r="AJ100" s="15"/>
      <c r="AK100" s="171" t="str">
        <f>'RIG-FC-07'!AK104:AL104</f>
        <v>nf</v>
      </c>
      <c r="AL100" s="172"/>
      <c r="AM100" s="107" t="s">
        <v>22</v>
      </c>
      <c r="AN100" s="10"/>
      <c r="AO100" s="10"/>
      <c r="AP100" s="10"/>
      <c r="AQ100" s="165">
        <f>'RIG-FC-07'!AQ104:AT104</f>
        <v>0</v>
      </c>
      <c r="AR100" s="165"/>
      <c r="AS100" s="165"/>
      <c r="AT100" s="165"/>
      <c r="AU100" s="15"/>
      <c r="AV100" s="171" t="str">
        <f>'RIG-FC-07'!AV104:AW104</f>
        <v>W</v>
      </c>
      <c r="AW100" s="172"/>
      <c r="AX100" s="109" t="s">
        <v>21</v>
      </c>
      <c r="AY100" s="10"/>
      <c r="AZ100" s="10"/>
      <c r="BA100" s="10"/>
      <c r="BB100" s="170">
        <f>'RIG-FC-07'!BB104:BE104</f>
        <v>0</v>
      </c>
      <c r="BC100" s="170"/>
      <c r="BD100" s="170"/>
      <c r="BE100" s="170"/>
      <c r="BF100" s="15"/>
      <c r="BG100" s="93" t="str">
        <f>'RIG-FC-07'!BG104</f>
        <v>A</v>
      </c>
      <c r="BH100" s="96"/>
    </row>
    <row r="101" spans="1:60" ht="15.75" thickBot="1" x14ac:dyDescent="0.3">
      <c r="A101" s="194"/>
      <c r="B101" s="195"/>
      <c r="C101" s="196"/>
      <c r="D101" s="109"/>
      <c r="E101" s="10"/>
      <c r="F101" s="10"/>
      <c r="G101" s="10"/>
      <c r="H101" s="53"/>
      <c r="I101" s="53"/>
      <c r="J101" s="53"/>
      <c r="K101" s="53"/>
      <c r="L101" s="10"/>
      <c r="M101" s="53"/>
      <c r="N101" s="53"/>
      <c r="O101" s="19"/>
      <c r="P101" s="109"/>
      <c r="Q101" s="10"/>
      <c r="R101" s="10"/>
      <c r="S101" s="10"/>
      <c r="T101" s="53"/>
      <c r="U101" s="53"/>
      <c r="V101" s="53"/>
      <c r="W101" s="53"/>
      <c r="X101" s="10"/>
      <c r="Y101" s="53"/>
      <c r="Z101" s="53"/>
      <c r="AA101" s="19"/>
      <c r="AB101" s="109"/>
      <c r="AC101" s="10"/>
      <c r="AD101" s="10"/>
      <c r="AE101" s="10"/>
      <c r="AF101" s="53"/>
      <c r="AG101" s="53"/>
      <c r="AH101" s="53"/>
      <c r="AI101" s="53"/>
      <c r="AJ101" s="10"/>
      <c r="AK101" s="53"/>
      <c r="AL101" s="66"/>
      <c r="AM101" s="109"/>
      <c r="AN101" s="10"/>
      <c r="AO101" s="10"/>
      <c r="AP101" s="10"/>
      <c r="AQ101" s="53"/>
      <c r="AR101" s="53"/>
      <c r="AS101" s="53"/>
      <c r="AT101" s="53"/>
      <c r="AU101" s="10"/>
      <c r="AV101" s="53"/>
      <c r="AW101" s="66"/>
      <c r="AX101" s="109"/>
      <c r="AY101" s="10"/>
      <c r="AZ101" s="10"/>
      <c r="BA101" s="10"/>
      <c r="BB101" s="53"/>
      <c r="BC101" s="53"/>
      <c r="BD101" s="53"/>
      <c r="BE101" s="53"/>
      <c r="BF101" s="10"/>
      <c r="BG101" s="53"/>
      <c r="BH101" s="66"/>
    </row>
    <row r="102" spans="1:60" ht="16.5" thickBot="1" x14ac:dyDescent="0.3">
      <c r="A102" s="194"/>
      <c r="B102" s="195"/>
      <c r="C102" s="196"/>
      <c r="D102" s="109"/>
      <c r="E102" s="10"/>
      <c r="F102" s="10"/>
      <c r="G102" s="10"/>
      <c r="H102" s="53"/>
      <c r="I102" s="53"/>
      <c r="J102" s="53"/>
      <c r="K102" s="53"/>
      <c r="L102" s="10"/>
      <c r="M102" s="53"/>
      <c r="N102" s="53"/>
      <c r="O102" s="98"/>
      <c r="P102" s="109"/>
      <c r="Q102" s="10"/>
      <c r="R102" s="10"/>
      <c r="S102" s="10"/>
      <c r="T102" s="53"/>
      <c r="U102" s="53"/>
      <c r="V102" s="53"/>
      <c r="W102" s="53"/>
      <c r="X102" s="10"/>
      <c r="Y102" s="53"/>
      <c r="Z102" s="53"/>
      <c r="AA102" s="98"/>
      <c r="AB102" s="109"/>
      <c r="AC102" s="10"/>
      <c r="AD102" s="10"/>
      <c r="AE102" s="10"/>
      <c r="AF102" s="53"/>
      <c r="AG102" s="53"/>
      <c r="AH102" s="53"/>
      <c r="AI102" s="53"/>
      <c r="AJ102" s="10"/>
      <c r="AK102" s="53"/>
      <c r="AL102" s="66"/>
      <c r="AM102" s="109"/>
      <c r="AN102" s="10"/>
      <c r="AO102" s="10"/>
      <c r="AP102" s="10"/>
      <c r="AQ102" s="53"/>
      <c r="AR102" s="53"/>
      <c r="AS102" s="53"/>
      <c r="AT102" s="53"/>
      <c r="AU102" s="10"/>
      <c r="AV102" s="53"/>
      <c r="AW102" s="66"/>
      <c r="AX102" s="116"/>
      <c r="AY102" s="92"/>
      <c r="AZ102" s="55" t="s">
        <v>0</v>
      </c>
      <c r="BA102" s="92"/>
      <c r="BB102" s="52"/>
      <c r="BC102" s="168">
        <f>'RIG-FC-07'!BC106:BD106</f>
        <v>0</v>
      </c>
      <c r="BD102" s="169"/>
      <c r="BE102" s="52"/>
      <c r="BF102" s="92"/>
      <c r="BG102" s="52"/>
      <c r="BH102" s="110"/>
    </row>
    <row r="103" spans="1:60" x14ac:dyDescent="0.25">
      <c r="A103" s="194"/>
      <c r="B103" s="195"/>
      <c r="C103" s="196"/>
      <c r="D103" s="109" t="s">
        <v>21</v>
      </c>
      <c r="E103" s="10"/>
      <c r="F103" s="10"/>
      <c r="G103" s="10"/>
      <c r="H103" s="165">
        <f>'RIG-FC-07'!H107:K107</f>
        <v>0</v>
      </c>
      <c r="I103" s="165"/>
      <c r="J103" s="165"/>
      <c r="K103" s="165"/>
      <c r="L103" s="15"/>
      <c r="M103" s="171" t="str">
        <f>'RIG-FC-07'!M107:N107</f>
        <v>⁰C</v>
      </c>
      <c r="N103" s="178"/>
      <c r="O103" s="19"/>
      <c r="P103" s="109" t="s">
        <v>21</v>
      </c>
      <c r="Q103" s="10"/>
      <c r="R103" s="10"/>
      <c r="S103" s="10"/>
      <c r="T103" s="165">
        <f>'RIG-FC-07'!T107:W107</f>
        <v>0</v>
      </c>
      <c r="U103" s="165"/>
      <c r="V103" s="165"/>
      <c r="W103" s="165"/>
      <c r="X103" s="15"/>
      <c r="Y103" s="171" t="str">
        <f>'RIG-FC-07'!Y107:Z107</f>
        <v>kHz</v>
      </c>
      <c r="Z103" s="178"/>
      <c r="AA103" s="19"/>
      <c r="AB103" s="109" t="s">
        <v>21</v>
      </c>
      <c r="AC103" s="10"/>
      <c r="AD103" s="10"/>
      <c r="AE103" s="10"/>
      <c r="AF103" s="165">
        <f>'RIG-FC-07'!AF107:AI107</f>
        <v>0</v>
      </c>
      <c r="AG103" s="165"/>
      <c r="AH103" s="165"/>
      <c r="AI103" s="165"/>
      <c r="AJ103" s="15"/>
      <c r="AK103" s="171" t="str">
        <f>'RIG-FC-07'!AK107:AL107</f>
        <v>mf</v>
      </c>
      <c r="AL103" s="172"/>
      <c r="AM103" s="109" t="s">
        <v>21</v>
      </c>
      <c r="AN103" s="10"/>
      <c r="AO103" s="10"/>
      <c r="AP103" s="10"/>
      <c r="AQ103" s="165">
        <f>'RIG-FC-07'!AQ107:AT107</f>
        <v>0</v>
      </c>
      <c r="AR103" s="165"/>
      <c r="AS103" s="165"/>
      <c r="AT103" s="165"/>
      <c r="AU103" s="15"/>
      <c r="AV103" s="178" t="str">
        <f>'RIG-FC-07'!AV107:AW107</f>
        <v>kW</v>
      </c>
      <c r="AW103" s="172"/>
      <c r="AX103" s="107" t="s">
        <v>22</v>
      </c>
      <c r="AY103" s="10"/>
      <c r="AZ103" s="11"/>
      <c r="BA103" s="11"/>
      <c r="BB103" s="165">
        <f>'RIG-FC-07'!BB107:BE107</f>
        <v>0</v>
      </c>
      <c r="BC103" s="165"/>
      <c r="BD103" s="165"/>
      <c r="BE103" s="165"/>
      <c r="BF103" s="15"/>
      <c r="BG103" s="102" t="str">
        <f>'RIG-FC-07'!BG107</f>
        <v>A</v>
      </c>
      <c r="BH103" s="108"/>
    </row>
    <row r="104" spans="1:60" x14ac:dyDescent="0.25">
      <c r="A104" s="194"/>
      <c r="B104" s="195"/>
      <c r="C104" s="196"/>
      <c r="D104" s="109"/>
      <c r="E104" s="10"/>
      <c r="F104" s="10"/>
      <c r="G104" s="10"/>
      <c r="H104" s="94"/>
      <c r="I104" s="94"/>
      <c r="J104" s="94"/>
      <c r="K104" s="94"/>
      <c r="L104" s="15"/>
      <c r="M104" s="123"/>
      <c r="N104" s="95"/>
      <c r="O104" s="19"/>
      <c r="P104" s="109"/>
      <c r="Q104" s="10"/>
      <c r="R104" s="10"/>
      <c r="S104" s="10"/>
      <c r="T104" s="94"/>
      <c r="U104" s="94"/>
      <c r="V104" s="94"/>
      <c r="W104" s="94"/>
      <c r="X104" s="15"/>
      <c r="Y104" s="123"/>
      <c r="Z104" s="95"/>
      <c r="AA104" s="19"/>
      <c r="AB104" s="109"/>
      <c r="AC104" s="10"/>
      <c r="AD104" s="10"/>
      <c r="AE104" s="10"/>
      <c r="AF104" s="94"/>
      <c r="AG104" s="94"/>
      <c r="AH104" s="94"/>
      <c r="AI104" s="94"/>
      <c r="AJ104" s="15"/>
      <c r="AK104" s="123"/>
      <c r="AL104" s="124"/>
      <c r="AM104" s="109"/>
      <c r="AN104" s="10"/>
      <c r="AO104" s="10"/>
      <c r="AP104" s="10"/>
      <c r="AQ104" s="94"/>
      <c r="AR104" s="94"/>
      <c r="AS104" s="94"/>
      <c r="AT104" s="94"/>
      <c r="AU104" s="15"/>
      <c r="AV104" s="95"/>
      <c r="AW104" s="124"/>
      <c r="AX104" s="107" t="s">
        <v>21</v>
      </c>
      <c r="AY104" s="10"/>
      <c r="AZ104" s="11"/>
      <c r="BA104" s="11"/>
      <c r="BB104" s="170">
        <f>'RIG-FC-07'!BB108:BE108</f>
        <v>0</v>
      </c>
      <c r="BC104" s="170"/>
      <c r="BD104" s="170"/>
      <c r="BE104" s="170"/>
      <c r="BF104" s="15"/>
      <c r="BG104" s="127" t="str">
        <f>'RIG-FC-07'!BG108</f>
        <v>A</v>
      </c>
      <c r="BH104" s="128"/>
    </row>
    <row r="105" spans="1:60" ht="15.75" thickBot="1" x14ac:dyDescent="0.3">
      <c r="A105" s="197"/>
      <c r="B105" s="198"/>
      <c r="C105" s="199"/>
      <c r="D105" s="111"/>
      <c r="E105" s="21"/>
      <c r="F105" s="21"/>
      <c r="G105" s="21"/>
      <c r="H105" s="175"/>
      <c r="I105" s="175"/>
      <c r="J105" s="175"/>
      <c r="K105" s="175"/>
      <c r="L105" s="113"/>
      <c r="M105" s="176"/>
      <c r="N105" s="176"/>
      <c r="O105" s="23"/>
      <c r="P105" s="111"/>
      <c r="Q105" s="21"/>
      <c r="R105" s="21"/>
      <c r="S105" s="21"/>
      <c r="T105" s="177"/>
      <c r="U105" s="177"/>
      <c r="V105" s="177"/>
      <c r="W105" s="177"/>
      <c r="X105" s="113"/>
      <c r="Y105" s="176"/>
      <c r="Z105" s="176"/>
      <c r="AA105" s="23"/>
      <c r="AB105" s="111"/>
      <c r="AC105" s="21"/>
      <c r="AD105" s="21"/>
      <c r="AE105" s="21"/>
      <c r="AF105" s="54"/>
      <c r="AG105" s="54"/>
      <c r="AH105" s="54"/>
      <c r="AI105" s="54"/>
      <c r="AJ105" s="21"/>
      <c r="AK105" s="54"/>
      <c r="AL105" s="67"/>
      <c r="AM105" s="111"/>
      <c r="AN105" s="21"/>
      <c r="AO105" s="21"/>
      <c r="AP105" s="21"/>
      <c r="AQ105" s="54"/>
      <c r="AR105" s="54"/>
      <c r="AS105" s="54"/>
      <c r="AT105" s="54"/>
      <c r="AU105" s="21"/>
      <c r="AV105" s="54"/>
      <c r="AW105" s="67"/>
      <c r="AX105" s="111"/>
      <c r="AY105" s="21"/>
      <c r="AZ105" s="21"/>
      <c r="BA105" s="21"/>
      <c r="BB105" s="112"/>
      <c r="BC105" s="112"/>
      <c r="BD105" s="112"/>
      <c r="BE105" s="112"/>
      <c r="BF105" s="113"/>
      <c r="BG105" s="121"/>
      <c r="BH105" s="115"/>
    </row>
    <row r="106" spans="1:60" ht="14.45" customHeight="1" x14ac:dyDescent="0.25">
      <c r="A106" s="201" t="s">
        <v>2</v>
      </c>
      <c r="B106" s="202"/>
      <c r="C106" s="214"/>
      <c r="D106" s="182" t="s">
        <v>27</v>
      </c>
      <c r="E106" s="183"/>
      <c r="F106" s="183"/>
      <c r="G106" s="183"/>
      <c r="H106" s="183"/>
      <c r="I106" s="183"/>
      <c r="J106" s="183"/>
      <c r="K106" s="183"/>
      <c r="L106" s="183"/>
      <c r="M106" s="183"/>
      <c r="N106" s="183"/>
      <c r="O106" s="184"/>
      <c r="P106" s="182" t="s">
        <v>88</v>
      </c>
      <c r="Q106" s="183"/>
      <c r="R106" s="183"/>
      <c r="S106" s="183"/>
      <c r="T106" s="183"/>
      <c r="U106" s="183"/>
      <c r="V106" s="183"/>
      <c r="W106" s="183"/>
      <c r="X106" s="183"/>
      <c r="Y106" s="183"/>
      <c r="Z106" s="183"/>
      <c r="AA106" s="184"/>
      <c r="AB106" s="156" t="s">
        <v>77</v>
      </c>
      <c r="AC106" s="157"/>
      <c r="AD106" s="157"/>
      <c r="AE106" s="157"/>
      <c r="AF106" s="157"/>
      <c r="AG106" s="157"/>
      <c r="AH106" s="157"/>
      <c r="AI106" s="157"/>
      <c r="AJ106" s="157"/>
      <c r="AK106" s="157"/>
      <c r="AL106" s="158"/>
      <c r="AM106" s="156" t="s">
        <v>80</v>
      </c>
      <c r="AN106" s="157"/>
      <c r="AO106" s="157"/>
      <c r="AP106" s="157"/>
      <c r="AQ106" s="157"/>
      <c r="AR106" s="157"/>
      <c r="AS106" s="157"/>
      <c r="AT106" s="157"/>
      <c r="AU106" s="157"/>
      <c r="AV106" s="157"/>
      <c r="AW106" s="158"/>
      <c r="AX106" s="156" t="s">
        <v>128</v>
      </c>
      <c r="AY106" s="157"/>
      <c r="AZ106" s="157"/>
      <c r="BA106" s="157"/>
      <c r="BB106" s="157"/>
      <c r="BC106" s="157"/>
      <c r="BD106" s="157"/>
      <c r="BE106" s="157"/>
      <c r="BF106" s="157"/>
      <c r="BG106" s="157"/>
      <c r="BH106" s="158"/>
    </row>
    <row r="107" spans="1:60" x14ac:dyDescent="0.25">
      <c r="A107" s="204"/>
      <c r="B107" s="205"/>
      <c r="C107" s="215"/>
      <c r="D107" s="185"/>
      <c r="E107" s="186"/>
      <c r="F107" s="186"/>
      <c r="G107" s="186"/>
      <c r="H107" s="186"/>
      <c r="I107" s="186"/>
      <c r="J107" s="186"/>
      <c r="K107" s="186"/>
      <c r="L107" s="186"/>
      <c r="M107" s="186"/>
      <c r="N107" s="186"/>
      <c r="O107" s="187"/>
      <c r="P107" s="185"/>
      <c r="Q107" s="186"/>
      <c r="R107" s="186"/>
      <c r="S107" s="186"/>
      <c r="T107" s="186"/>
      <c r="U107" s="186"/>
      <c r="V107" s="186"/>
      <c r="W107" s="186"/>
      <c r="X107" s="186"/>
      <c r="Y107" s="186"/>
      <c r="Z107" s="186"/>
      <c r="AA107" s="187"/>
      <c r="AB107" s="159"/>
      <c r="AC107" s="160"/>
      <c r="AD107" s="160"/>
      <c r="AE107" s="160"/>
      <c r="AF107" s="160"/>
      <c r="AG107" s="160"/>
      <c r="AH107" s="160"/>
      <c r="AI107" s="160"/>
      <c r="AJ107" s="160"/>
      <c r="AK107" s="160"/>
      <c r="AL107" s="161"/>
      <c r="AM107" s="159"/>
      <c r="AN107" s="160"/>
      <c r="AO107" s="160"/>
      <c r="AP107" s="160"/>
      <c r="AQ107" s="160"/>
      <c r="AR107" s="160"/>
      <c r="AS107" s="160"/>
      <c r="AT107" s="160"/>
      <c r="AU107" s="160"/>
      <c r="AV107" s="160"/>
      <c r="AW107" s="161"/>
      <c r="AX107" s="159"/>
      <c r="AY107" s="160"/>
      <c r="AZ107" s="160"/>
      <c r="BA107" s="160"/>
      <c r="BB107" s="160"/>
      <c r="BC107" s="160"/>
      <c r="BD107" s="160"/>
      <c r="BE107" s="160"/>
      <c r="BF107" s="160"/>
      <c r="BG107" s="160"/>
      <c r="BH107" s="161"/>
    </row>
    <row r="108" spans="1:60" ht="15.75" thickBot="1" x14ac:dyDescent="0.3">
      <c r="A108" s="207"/>
      <c r="B108" s="208"/>
      <c r="C108" s="216"/>
      <c r="D108" s="188"/>
      <c r="E108" s="189"/>
      <c r="F108" s="189"/>
      <c r="G108" s="189"/>
      <c r="H108" s="189"/>
      <c r="I108" s="189"/>
      <c r="J108" s="189"/>
      <c r="K108" s="189"/>
      <c r="L108" s="189"/>
      <c r="M108" s="189"/>
      <c r="N108" s="189"/>
      <c r="O108" s="190"/>
      <c r="P108" s="188"/>
      <c r="Q108" s="189"/>
      <c r="R108" s="189"/>
      <c r="S108" s="189"/>
      <c r="T108" s="189"/>
      <c r="U108" s="189"/>
      <c r="V108" s="189"/>
      <c r="W108" s="189"/>
      <c r="X108" s="189"/>
      <c r="Y108" s="189"/>
      <c r="Z108" s="189"/>
      <c r="AA108" s="190"/>
      <c r="AB108" s="162"/>
      <c r="AC108" s="163"/>
      <c r="AD108" s="163"/>
      <c r="AE108" s="163"/>
      <c r="AF108" s="163"/>
      <c r="AG108" s="163"/>
      <c r="AH108" s="163"/>
      <c r="AI108" s="163"/>
      <c r="AJ108" s="163"/>
      <c r="AK108" s="163"/>
      <c r="AL108" s="164"/>
      <c r="AM108" s="162"/>
      <c r="AN108" s="163"/>
      <c r="AO108" s="163"/>
      <c r="AP108" s="163"/>
      <c r="AQ108" s="163"/>
      <c r="AR108" s="163"/>
      <c r="AS108" s="163"/>
      <c r="AT108" s="163"/>
      <c r="AU108" s="163"/>
      <c r="AV108" s="163"/>
      <c r="AW108" s="164"/>
      <c r="AX108" s="162"/>
      <c r="AY108" s="163"/>
      <c r="AZ108" s="163"/>
      <c r="BA108" s="163"/>
      <c r="BB108" s="163"/>
      <c r="BC108" s="163"/>
      <c r="BD108" s="163"/>
      <c r="BE108" s="163"/>
      <c r="BF108" s="163"/>
      <c r="BG108" s="163"/>
      <c r="BH108" s="164"/>
    </row>
    <row r="109" spans="1:60" ht="15.75" thickBot="1" x14ac:dyDescent="0.3">
      <c r="A109" s="191">
        <v>4</v>
      </c>
      <c r="B109" s="192"/>
      <c r="C109" s="193"/>
      <c r="D109" s="105"/>
      <c r="E109" s="82"/>
      <c r="F109" s="17"/>
      <c r="G109" s="82"/>
      <c r="H109" s="82"/>
      <c r="I109" s="82"/>
      <c r="J109" s="82"/>
      <c r="K109" s="82"/>
      <c r="L109" s="82"/>
      <c r="M109" s="82"/>
      <c r="N109" s="82"/>
      <c r="O109" s="86"/>
      <c r="P109" s="105"/>
      <c r="Q109" s="82"/>
      <c r="R109" s="82"/>
      <c r="S109" s="82"/>
      <c r="T109" s="82"/>
      <c r="U109" s="82"/>
      <c r="V109" s="82"/>
      <c r="W109" s="82"/>
      <c r="X109" s="82"/>
      <c r="Y109" s="82"/>
      <c r="Z109" s="82"/>
      <c r="AA109" s="86"/>
      <c r="AB109" s="105"/>
      <c r="AC109" s="82"/>
      <c r="AD109" s="82"/>
      <c r="AE109" s="82"/>
      <c r="AF109" s="82"/>
      <c r="AG109" s="82"/>
      <c r="AH109" s="82"/>
      <c r="AI109" s="82"/>
      <c r="AJ109" s="17"/>
      <c r="AK109" s="17"/>
      <c r="AL109" s="18"/>
      <c r="AM109" s="105"/>
      <c r="AN109" s="82"/>
      <c r="AO109" s="82"/>
      <c r="AP109" s="82"/>
      <c r="AQ109" s="82"/>
      <c r="AR109" s="82"/>
      <c r="AS109" s="82"/>
      <c r="AT109" s="82"/>
      <c r="AU109" s="17"/>
      <c r="AV109" s="17"/>
      <c r="AW109" s="18"/>
      <c r="AX109" s="105"/>
      <c r="AY109" s="82"/>
      <c r="AZ109" s="82"/>
      <c r="BA109" s="82"/>
      <c r="BB109" s="82"/>
      <c r="BC109" s="82"/>
      <c r="BD109" s="82"/>
      <c r="BE109" s="82"/>
      <c r="BF109" s="17"/>
      <c r="BG109" s="17"/>
      <c r="BH109" s="18"/>
    </row>
    <row r="110" spans="1:60" ht="16.5" thickBot="1" x14ac:dyDescent="0.3">
      <c r="A110" s="194"/>
      <c r="B110" s="195"/>
      <c r="C110" s="196"/>
      <c r="D110" s="106"/>
      <c r="E110" s="83"/>
      <c r="F110" s="55" t="s">
        <v>1</v>
      </c>
      <c r="G110" s="83"/>
      <c r="H110" s="52"/>
      <c r="I110" s="168">
        <f>'RIG-FC-07'!I116:J116</f>
        <v>0</v>
      </c>
      <c r="J110" s="169"/>
      <c r="K110" s="52"/>
      <c r="L110" s="83"/>
      <c r="M110" s="83"/>
      <c r="N110" s="83"/>
      <c r="O110" s="87"/>
      <c r="P110" s="106"/>
      <c r="Q110" s="83"/>
      <c r="R110" s="55" t="s">
        <v>1</v>
      </c>
      <c r="S110" s="83"/>
      <c r="T110" s="52"/>
      <c r="U110" s="168">
        <f>'RIG-FC-07'!U116:V116</f>
        <v>0</v>
      </c>
      <c r="V110" s="169"/>
      <c r="W110" s="52"/>
      <c r="X110" s="83"/>
      <c r="Y110" s="83"/>
      <c r="Z110" s="83"/>
      <c r="AA110" s="87"/>
      <c r="AB110" s="106"/>
      <c r="AC110" s="83"/>
      <c r="AD110" s="13"/>
      <c r="AE110" s="83"/>
      <c r="AF110" s="52"/>
      <c r="AG110" s="168">
        <f>'RIG-FC-07'!AG116:AH116</f>
        <v>0</v>
      </c>
      <c r="AH110" s="169"/>
      <c r="AI110" s="52"/>
      <c r="AJ110" s="83"/>
      <c r="AK110" s="83"/>
      <c r="AL110" s="87"/>
      <c r="AM110" s="106"/>
      <c r="AN110" s="83"/>
      <c r="AO110" s="13"/>
      <c r="AP110" s="83"/>
      <c r="AQ110" s="52"/>
      <c r="AR110" s="168">
        <f>'RIG-FC-07'!AR116:AS116</f>
        <v>0</v>
      </c>
      <c r="AS110" s="169"/>
      <c r="AT110" s="52"/>
      <c r="AU110" s="83"/>
      <c r="AV110" s="83"/>
      <c r="AW110" s="87"/>
      <c r="AX110" s="106"/>
      <c r="AY110" s="83"/>
      <c r="AZ110" s="13"/>
      <c r="BA110" s="83"/>
      <c r="BB110" s="52"/>
      <c r="BC110" s="168">
        <f>'RIG-FC-07'!BC116:BD116</f>
        <v>0</v>
      </c>
      <c r="BD110" s="169"/>
      <c r="BE110" s="52"/>
      <c r="BF110" s="83"/>
      <c r="BG110" s="83"/>
      <c r="BH110" s="87"/>
    </row>
    <row r="111" spans="1:60" x14ac:dyDescent="0.25">
      <c r="A111" s="194"/>
      <c r="B111" s="195"/>
      <c r="C111" s="196"/>
      <c r="D111" s="107" t="s">
        <v>22</v>
      </c>
      <c r="E111" s="10"/>
      <c r="F111" s="11"/>
      <c r="G111" s="11"/>
      <c r="H111" s="165">
        <f>'RIG-FC-07'!H117:K117</f>
        <v>0</v>
      </c>
      <c r="I111" s="165"/>
      <c r="J111" s="165"/>
      <c r="K111" s="165"/>
      <c r="L111" s="15"/>
      <c r="M111" s="178" t="str">
        <f>'RIG-FC-07'!M117:N117</f>
        <v>V</v>
      </c>
      <c r="N111" s="178"/>
      <c r="O111" s="19"/>
      <c r="P111" s="107" t="s">
        <v>22</v>
      </c>
      <c r="Q111" s="10"/>
      <c r="R111" s="11"/>
      <c r="S111" s="11"/>
      <c r="T111" s="165">
        <f>'RIG-FC-07'!T117:W117</f>
        <v>0</v>
      </c>
      <c r="U111" s="165"/>
      <c r="V111" s="165"/>
      <c r="W111" s="165"/>
      <c r="X111" s="15"/>
      <c r="Y111" s="178" t="str">
        <f>'RIG-FC-07'!Y117:Z117</f>
        <v>A</v>
      </c>
      <c r="Z111" s="178"/>
      <c r="AA111" s="19"/>
      <c r="AB111" s="109"/>
      <c r="AC111" s="10"/>
      <c r="AD111" s="11"/>
      <c r="AE111" s="11"/>
      <c r="AF111" s="53"/>
      <c r="AG111" s="53"/>
      <c r="AH111" s="53"/>
      <c r="AI111" s="53"/>
      <c r="AJ111" s="10"/>
      <c r="AK111" s="10"/>
      <c r="AL111" s="19"/>
      <c r="AM111" s="109"/>
      <c r="AN111" s="10"/>
      <c r="AO111" s="11"/>
      <c r="AP111" s="11"/>
      <c r="AQ111" s="53"/>
      <c r="AR111" s="53"/>
      <c r="AS111" s="53"/>
      <c r="AT111" s="53"/>
      <c r="AU111" s="10"/>
      <c r="AV111" s="10"/>
      <c r="AW111" s="19"/>
      <c r="AX111" s="109"/>
      <c r="AY111" s="10"/>
      <c r="AZ111" s="11"/>
      <c r="BA111" s="11"/>
      <c r="BB111" s="53"/>
      <c r="BC111" s="53"/>
      <c r="BD111" s="53"/>
      <c r="BE111" s="53"/>
      <c r="BF111" s="10"/>
      <c r="BG111" s="10"/>
      <c r="BH111" s="19"/>
    </row>
    <row r="112" spans="1:60" x14ac:dyDescent="0.25">
      <c r="A112" s="194"/>
      <c r="B112" s="195"/>
      <c r="C112" s="196"/>
      <c r="D112" s="109" t="s">
        <v>21</v>
      </c>
      <c r="E112" s="10"/>
      <c r="F112" s="10"/>
      <c r="G112" s="10"/>
      <c r="H112" s="165">
        <f>'RIG-FC-07'!H118:K118</f>
        <v>0</v>
      </c>
      <c r="I112" s="165"/>
      <c r="J112" s="165"/>
      <c r="K112" s="165"/>
      <c r="L112" s="15"/>
      <c r="M112" s="178" t="str">
        <f>'RIG-FC-07'!M118:N118</f>
        <v>V</v>
      </c>
      <c r="N112" s="178"/>
      <c r="O112" s="19"/>
      <c r="P112" s="109" t="s">
        <v>21</v>
      </c>
      <c r="Q112" s="10"/>
      <c r="R112" s="10"/>
      <c r="S112" s="10"/>
      <c r="T112" s="165">
        <f>'RIG-FC-07'!T118:W118</f>
        <v>0</v>
      </c>
      <c r="U112" s="165"/>
      <c r="V112" s="165"/>
      <c r="W112" s="165"/>
      <c r="X112" s="15"/>
      <c r="Y112" s="178" t="str">
        <f>'RIG-FC-07'!Y118:Z118</f>
        <v>A</v>
      </c>
      <c r="Z112" s="178"/>
      <c r="AA112" s="19"/>
      <c r="AB112" s="107" t="s">
        <v>22</v>
      </c>
      <c r="AC112" s="10"/>
      <c r="AD112" s="10"/>
      <c r="AE112" s="10"/>
      <c r="AF112" s="165">
        <f>'RIG-FC-07'!AF118:AI118</f>
        <v>0</v>
      </c>
      <c r="AG112" s="165"/>
      <c r="AH112" s="165"/>
      <c r="AI112" s="165"/>
      <c r="AJ112" s="15"/>
      <c r="AK112" s="171" t="str">
        <f>'RIG-FC-07'!AK118:AL118</f>
        <v>Ω</v>
      </c>
      <c r="AL112" s="172"/>
      <c r="AM112" s="107" t="s">
        <v>22</v>
      </c>
      <c r="AN112" s="10"/>
      <c r="AO112" s="10"/>
      <c r="AP112" s="10"/>
      <c r="AQ112" s="165">
        <f>'RIG-FC-07'!AQ118:AT118</f>
        <v>0</v>
      </c>
      <c r="AR112" s="165"/>
      <c r="AS112" s="165"/>
      <c r="AT112" s="165"/>
      <c r="AU112" s="15"/>
      <c r="AV112" s="171" t="str">
        <f>'RIG-FC-07'!AV118:AW118</f>
        <v>kΩ</v>
      </c>
      <c r="AW112" s="172"/>
      <c r="AX112" s="107" t="s">
        <v>22</v>
      </c>
      <c r="AY112" s="10"/>
      <c r="AZ112" s="10"/>
      <c r="BA112" s="10"/>
      <c r="BB112" s="165">
        <f>'RIG-FC-07'!BB118:BE118</f>
        <v>0</v>
      </c>
      <c r="BC112" s="165"/>
      <c r="BD112" s="165"/>
      <c r="BE112" s="165"/>
      <c r="BF112" s="15"/>
      <c r="BG112" s="171" t="str">
        <f>'RIG-FC-07'!BG118:BH118</f>
        <v>Ω</v>
      </c>
      <c r="BH112" s="172"/>
    </row>
    <row r="113" spans="1:60" ht="15.75" thickBot="1" x14ac:dyDescent="0.3">
      <c r="A113" s="194"/>
      <c r="B113" s="195"/>
      <c r="C113" s="196"/>
      <c r="D113" s="109"/>
      <c r="E113" s="10"/>
      <c r="F113" s="10"/>
      <c r="G113" s="10"/>
      <c r="H113" s="53"/>
      <c r="I113" s="53"/>
      <c r="J113" s="53"/>
      <c r="K113" s="53"/>
      <c r="L113" s="10"/>
      <c r="M113" s="53"/>
      <c r="N113" s="53"/>
      <c r="O113" s="19"/>
      <c r="P113" s="109"/>
      <c r="Q113" s="10"/>
      <c r="R113" s="10"/>
      <c r="S113" s="10"/>
      <c r="T113" s="53"/>
      <c r="U113" s="53"/>
      <c r="V113" s="53"/>
      <c r="W113" s="53"/>
      <c r="X113" s="10"/>
      <c r="Y113" s="53"/>
      <c r="Z113" s="53"/>
      <c r="AA113" s="19"/>
      <c r="AB113" s="109"/>
      <c r="AC113" s="10"/>
      <c r="AD113" s="10"/>
      <c r="AE113" s="10"/>
      <c r="AF113" s="53"/>
      <c r="AG113" s="53"/>
      <c r="AH113" s="53"/>
      <c r="AI113" s="53"/>
      <c r="AJ113" s="10"/>
      <c r="AK113" s="53"/>
      <c r="AL113" s="66"/>
      <c r="AM113" s="109"/>
      <c r="AN113" s="10"/>
      <c r="AO113" s="10"/>
      <c r="AP113" s="10"/>
      <c r="AQ113" s="53"/>
      <c r="AR113" s="53"/>
      <c r="AS113" s="53"/>
      <c r="AT113" s="53"/>
      <c r="AU113" s="10"/>
      <c r="AV113" s="53"/>
      <c r="AW113" s="66"/>
      <c r="AX113" s="109"/>
      <c r="AY113" s="10"/>
      <c r="AZ113" s="10"/>
      <c r="BA113" s="10"/>
      <c r="BB113" s="53"/>
      <c r="BC113" s="53"/>
      <c r="BD113" s="53"/>
      <c r="BE113" s="53"/>
      <c r="BF113" s="10"/>
      <c r="BG113" s="53"/>
      <c r="BH113" s="66"/>
    </row>
    <row r="114" spans="1:60" ht="16.5" thickBot="1" x14ac:dyDescent="0.3">
      <c r="A114" s="194"/>
      <c r="B114" s="195"/>
      <c r="C114" s="196"/>
      <c r="D114" s="106"/>
      <c r="E114" s="83"/>
      <c r="F114" s="55" t="s">
        <v>0</v>
      </c>
      <c r="G114" s="83"/>
      <c r="H114" s="52"/>
      <c r="I114" s="168">
        <f>'RIG-FC-07'!I120:J120</f>
        <v>0</v>
      </c>
      <c r="J114" s="169"/>
      <c r="K114" s="52"/>
      <c r="L114" s="83"/>
      <c r="M114" s="52"/>
      <c r="N114" s="52"/>
      <c r="O114" s="87"/>
      <c r="P114" s="106"/>
      <c r="Q114" s="83"/>
      <c r="R114" s="55" t="s">
        <v>0</v>
      </c>
      <c r="S114" s="83"/>
      <c r="T114" s="52"/>
      <c r="U114" s="168">
        <f>'RIG-FC-07'!U120:V120</f>
        <v>0</v>
      </c>
      <c r="V114" s="169"/>
      <c r="W114" s="52"/>
      <c r="X114" s="83"/>
      <c r="Y114" s="52"/>
      <c r="Z114" s="52"/>
      <c r="AA114" s="87"/>
      <c r="AB114" s="109"/>
      <c r="AC114" s="10"/>
      <c r="AD114" s="10"/>
      <c r="AE114" s="10"/>
      <c r="AF114" s="53"/>
      <c r="AG114" s="53"/>
      <c r="AH114" s="53"/>
      <c r="AI114" s="53"/>
      <c r="AJ114" s="10"/>
      <c r="AK114" s="53"/>
      <c r="AL114" s="66"/>
      <c r="AM114" s="109"/>
      <c r="AN114" s="10"/>
      <c r="AO114" s="10"/>
      <c r="AP114" s="10"/>
      <c r="AQ114" s="53"/>
      <c r="AR114" s="53"/>
      <c r="AS114" s="53"/>
      <c r="AT114" s="53"/>
      <c r="AU114" s="10"/>
      <c r="AV114" s="53"/>
      <c r="AW114" s="66"/>
      <c r="AX114" s="109"/>
      <c r="AY114" s="10"/>
      <c r="AZ114" s="10"/>
      <c r="BA114" s="10"/>
      <c r="BB114" s="53"/>
      <c r="BC114" s="53"/>
      <c r="BD114" s="53"/>
      <c r="BE114" s="53"/>
      <c r="BF114" s="10"/>
      <c r="BG114" s="53"/>
      <c r="BH114" s="66"/>
    </row>
    <row r="115" spans="1:60" x14ac:dyDescent="0.25">
      <c r="A115" s="194"/>
      <c r="B115" s="195"/>
      <c r="C115" s="196"/>
      <c r="D115" s="107" t="s">
        <v>22</v>
      </c>
      <c r="E115" s="10"/>
      <c r="F115" s="11"/>
      <c r="G115" s="11"/>
      <c r="H115" s="165">
        <f>'RIG-FC-07'!H121:K121</f>
        <v>0</v>
      </c>
      <c r="I115" s="165"/>
      <c r="J115" s="165"/>
      <c r="K115" s="165"/>
      <c r="L115" s="15"/>
      <c r="M115" s="178" t="str">
        <f>'RIG-FC-07'!M121:N121</f>
        <v>V</v>
      </c>
      <c r="N115" s="178"/>
      <c r="O115" s="19"/>
      <c r="P115" s="107" t="s">
        <v>22</v>
      </c>
      <c r="Q115" s="10"/>
      <c r="R115" s="11"/>
      <c r="S115" s="11"/>
      <c r="T115" s="165">
        <f>'RIG-FC-07'!T121:W121</f>
        <v>0</v>
      </c>
      <c r="U115" s="165"/>
      <c r="V115" s="165"/>
      <c r="W115" s="165"/>
      <c r="X115" s="15"/>
      <c r="Y115" s="178" t="str">
        <f>'RIG-FC-07'!Y121:Z121</f>
        <v>A</v>
      </c>
      <c r="Z115" s="178"/>
      <c r="AA115" s="19"/>
      <c r="AB115" s="109" t="s">
        <v>21</v>
      </c>
      <c r="AC115" s="10"/>
      <c r="AD115" s="10"/>
      <c r="AE115" s="10"/>
      <c r="AF115" s="165">
        <f>'RIG-FC-07'!AF121:AI121</f>
        <v>0</v>
      </c>
      <c r="AG115" s="165"/>
      <c r="AH115" s="165"/>
      <c r="AI115" s="165"/>
      <c r="AJ115" s="15"/>
      <c r="AK115" s="171" t="str">
        <f>'RIG-FC-07'!AK121:AL121</f>
        <v>MΩ</v>
      </c>
      <c r="AL115" s="172"/>
      <c r="AM115" s="109" t="s">
        <v>21</v>
      </c>
      <c r="AN115" s="10"/>
      <c r="AO115" s="10"/>
      <c r="AP115" s="10"/>
      <c r="AQ115" s="165">
        <f>'RIG-FC-07'!AQ121:AT121</f>
        <v>0</v>
      </c>
      <c r="AR115" s="165"/>
      <c r="AS115" s="165"/>
      <c r="AT115" s="165"/>
      <c r="AU115" s="15"/>
      <c r="AV115" s="178" t="str">
        <f>'RIG-FC-07'!AV121:AW121</f>
        <v>GΩ</v>
      </c>
      <c r="AW115" s="172"/>
      <c r="AX115" s="109" t="s">
        <v>21</v>
      </c>
      <c r="AY115" s="10"/>
      <c r="AZ115" s="10"/>
      <c r="BA115" s="10"/>
      <c r="BB115" s="165">
        <f>'RIG-FC-07'!BB121:BE121</f>
        <v>0</v>
      </c>
      <c r="BC115" s="165"/>
      <c r="BD115" s="165"/>
      <c r="BE115" s="165"/>
      <c r="BF115" s="15"/>
      <c r="BG115" s="171" t="str">
        <f>'RIG-FC-07'!BG121:BH121</f>
        <v>kΩ</v>
      </c>
      <c r="BH115" s="172"/>
    </row>
    <row r="116" spans="1:60" x14ac:dyDescent="0.25">
      <c r="A116" s="194"/>
      <c r="B116" s="195"/>
      <c r="C116" s="196"/>
      <c r="D116" s="109" t="s">
        <v>21</v>
      </c>
      <c r="E116" s="10"/>
      <c r="F116" s="10"/>
      <c r="G116" s="10"/>
      <c r="H116" s="165">
        <f>'RIG-FC-07'!H122:K122</f>
        <v>0</v>
      </c>
      <c r="I116" s="165"/>
      <c r="J116" s="165"/>
      <c r="K116" s="165"/>
      <c r="L116" s="15"/>
      <c r="M116" s="178" t="str">
        <f>'RIG-FC-07'!M122:N122</f>
        <v>V</v>
      </c>
      <c r="N116" s="178"/>
      <c r="O116" s="19"/>
      <c r="P116" s="109" t="s">
        <v>21</v>
      </c>
      <c r="Q116" s="10"/>
      <c r="R116" s="10"/>
      <c r="S116" s="10"/>
      <c r="T116" s="165">
        <f>'RIG-FC-07'!T122:W122</f>
        <v>0</v>
      </c>
      <c r="U116" s="165"/>
      <c r="V116" s="165"/>
      <c r="W116" s="165"/>
      <c r="X116" s="15"/>
      <c r="Y116" s="178" t="str">
        <f>'RIG-FC-07'!Y122:Z122</f>
        <v>A</v>
      </c>
      <c r="Z116" s="178"/>
      <c r="AA116" s="19"/>
      <c r="AB116" s="109"/>
      <c r="AC116" s="10"/>
      <c r="AD116" s="10"/>
      <c r="AE116" s="10"/>
      <c r="AF116" s="53"/>
      <c r="AG116" s="53"/>
      <c r="AH116" s="53"/>
      <c r="AI116" s="53"/>
      <c r="AJ116" s="10"/>
      <c r="AK116" s="53"/>
      <c r="AL116" s="66"/>
      <c r="AM116" s="109"/>
      <c r="AN116" s="10"/>
      <c r="AO116" s="10"/>
      <c r="AP116" s="10"/>
      <c r="AQ116" s="53"/>
      <c r="AR116" s="53"/>
      <c r="AS116" s="53"/>
      <c r="AT116" s="53"/>
      <c r="AU116" s="10"/>
      <c r="AV116" s="53"/>
      <c r="AW116" s="66"/>
      <c r="AX116" s="109"/>
      <c r="AY116" s="10"/>
      <c r="AZ116" s="10"/>
      <c r="BA116" s="10"/>
      <c r="BB116" s="53"/>
      <c r="BC116" s="53"/>
      <c r="BD116" s="53"/>
      <c r="BE116" s="53"/>
      <c r="BF116" s="10"/>
      <c r="BG116" s="53"/>
      <c r="BH116" s="66"/>
    </row>
    <row r="117" spans="1:60" ht="15.75" thickBot="1" x14ac:dyDescent="0.3">
      <c r="A117" s="194"/>
      <c r="B117" s="195"/>
      <c r="C117" s="196"/>
      <c r="D117" s="111"/>
      <c r="E117" s="21"/>
      <c r="F117" s="21"/>
      <c r="G117" s="21"/>
      <c r="H117" s="118"/>
      <c r="I117" s="118"/>
      <c r="J117" s="118"/>
      <c r="K117" s="118"/>
      <c r="L117" s="113"/>
      <c r="M117" s="114"/>
      <c r="N117" s="114"/>
      <c r="O117" s="23"/>
      <c r="P117" s="111"/>
      <c r="Q117" s="21"/>
      <c r="R117" s="21"/>
      <c r="S117" s="21"/>
      <c r="T117" s="119"/>
      <c r="U117" s="119"/>
      <c r="V117" s="119"/>
      <c r="W117" s="119"/>
      <c r="X117" s="113"/>
      <c r="Y117" s="114"/>
      <c r="Z117" s="114"/>
      <c r="AA117" s="23"/>
      <c r="AB117" s="111"/>
      <c r="AC117" s="21"/>
      <c r="AD117" s="21"/>
      <c r="AE117" s="21"/>
      <c r="AF117" s="54"/>
      <c r="AG117" s="54"/>
      <c r="AH117" s="54"/>
      <c r="AI117" s="54"/>
      <c r="AJ117" s="21"/>
      <c r="AK117" s="54"/>
      <c r="AL117" s="67"/>
      <c r="AM117" s="111"/>
      <c r="AN117" s="21"/>
      <c r="AO117" s="21"/>
      <c r="AP117" s="21"/>
      <c r="AQ117" s="54"/>
      <c r="AR117" s="54"/>
      <c r="AS117" s="54"/>
      <c r="AT117" s="54"/>
      <c r="AU117" s="21"/>
      <c r="AV117" s="54"/>
      <c r="AW117" s="67"/>
      <c r="AX117" s="111"/>
      <c r="AY117" s="21"/>
      <c r="AZ117" s="21"/>
      <c r="BA117" s="21"/>
      <c r="BB117" s="54"/>
      <c r="BC117" s="54"/>
      <c r="BD117" s="54"/>
      <c r="BE117" s="54"/>
      <c r="BF117" s="21"/>
      <c r="BG117" s="54"/>
      <c r="BH117" s="67"/>
    </row>
    <row r="118" spans="1:60" ht="14.45" customHeight="1" x14ac:dyDescent="0.25">
      <c r="A118" s="194"/>
      <c r="B118" s="195"/>
      <c r="C118" s="196"/>
      <c r="D118" s="182" t="s">
        <v>92</v>
      </c>
      <c r="E118" s="183"/>
      <c r="F118" s="183"/>
      <c r="G118" s="183"/>
      <c r="H118" s="183"/>
      <c r="I118" s="183"/>
      <c r="J118" s="183"/>
      <c r="K118" s="183"/>
      <c r="L118" s="183"/>
      <c r="M118" s="183"/>
      <c r="N118" s="183"/>
      <c r="O118" s="184"/>
      <c r="P118" s="182" t="s">
        <v>105</v>
      </c>
      <c r="Q118" s="183"/>
      <c r="R118" s="183"/>
      <c r="S118" s="183"/>
      <c r="T118" s="183"/>
      <c r="U118" s="183"/>
      <c r="V118" s="183"/>
      <c r="W118" s="183"/>
      <c r="X118" s="183"/>
      <c r="Y118" s="183"/>
      <c r="Z118" s="183"/>
      <c r="AA118" s="184"/>
      <c r="AB118" s="156" t="s">
        <v>93</v>
      </c>
      <c r="AC118" s="157"/>
      <c r="AD118" s="157"/>
      <c r="AE118" s="157"/>
      <c r="AF118" s="157"/>
      <c r="AG118" s="157"/>
      <c r="AH118" s="157"/>
      <c r="AI118" s="157"/>
      <c r="AJ118" s="157"/>
      <c r="AK118" s="157"/>
      <c r="AL118" s="158"/>
      <c r="AM118" s="156" t="s">
        <v>103</v>
      </c>
      <c r="AN118" s="157"/>
      <c r="AO118" s="157"/>
      <c r="AP118" s="157"/>
      <c r="AQ118" s="157"/>
      <c r="AR118" s="157"/>
      <c r="AS118" s="157"/>
      <c r="AT118" s="157"/>
      <c r="AU118" s="157"/>
      <c r="AV118" s="157"/>
      <c r="AW118" s="158"/>
      <c r="AX118" s="156" t="s">
        <v>95</v>
      </c>
      <c r="AY118" s="157"/>
      <c r="AZ118" s="157"/>
      <c r="BA118" s="157"/>
      <c r="BB118" s="157"/>
      <c r="BC118" s="157"/>
      <c r="BD118" s="157"/>
      <c r="BE118" s="157"/>
      <c r="BF118" s="157"/>
      <c r="BG118" s="157"/>
      <c r="BH118" s="158"/>
    </row>
    <row r="119" spans="1:60" x14ac:dyDescent="0.25">
      <c r="A119" s="194"/>
      <c r="B119" s="195"/>
      <c r="C119" s="196"/>
      <c r="D119" s="185"/>
      <c r="E119" s="186"/>
      <c r="F119" s="186"/>
      <c r="G119" s="186"/>
      <c r="H119" s="186"/>
      <c r="I119" s="186"/>
      <c r="J119" s="186"/>
      <c r="K119" s="186"/>
      <c r="L119" s="186"/>
      <c r="M119" s="186"/>
      <c r="N119" s="186"/>
      <c r="O119" s="187"/>
      <c r="P119" s="185"/>
      <c r="Q119" s="186"/>
      <c r="R119" s="186"/>
      <c r="S119" s="186"/>
      <c r="T119" s="186"/>
      <c r="U119" s="186"/>
      <c r="V119" s="186"/>
      <c r="W119" s="186"/>
      <c r="X119" s="186"/>
      <c r="Y119" s="186"/>
      <c r="Z119" s="186"/>
      <c r="AA119" s="187"/>
      <c r="AB119" s="159"/>
      <c r="AC119" s="160"/>
      <c r="AD119" s="160"/>
      <c r="AE119" s="160"/>
      <c r="AF119" s="160"/>
      <c r="AG119" s="160"/>
      <c r="AH119" s="160"/>
      <c r="AI119" s="160"/>
      <c r="AJ119" s="160"/>
      <c r="AK119" s="160"/>
      <c r="AL119" s="161"/>
      <c r="AM119" s="159"/>
      <c r="AN119" s="160"/>
      <c r="AO119" s="160"/>
      <c r="AP119" s="160"/>
      <c r="AQ119" s="160"/>
      <c r="AR119" s="160"/>
      <c r="AS119" s="160"/>
      <c r="AT119" s="160"/>
      <c r="AU119" s="160"/>
      <c r="AV119" s="160"/>
      <c r="AW119" s="161"/>
      <c r="AX119" s="159"/>
      <c r="AY119" s="160"/>
      <c r="AZ119" s="160"/>
      <c r="BA119" s="160"/>
      <c r="BB119" s="160"/>
      <c r="BC119" s="160"/>
      <c r="BD119" s="160"/>
      <c r="BE119" s="160"/>
      <c r="BF119" s="160"/>
      <c r="BG119" s="160"/>
      <c r="BH119" s="161"/>
    </row>
    <row r="120" spans="1:60" ht="15.75" thickBot="1" x14ac:dyDescent="0.3">
      <c r="A120" s="194"/>
      <c r="B120" s="195"/>
      <c r="C120" s="196"/>
      <c r="D120" s="188"/>
      <c r="E120" s="189"/>
      <c r="F120" s="189"/>
      <c r="G120" s="189"/>
      <c r="H120" s="189"/>
      <c r="I120" s="189"/>
      <c r="J120" s="189"/>
      <c r="K120" s="189"/>
      <c r="L120" s="189"/>
      <c r="M120" s="189"/>
      <c r="N120" s="189"/>
      <c r="O120" s="190"/>
      <c r="P120" s="188"/>
      <c r="Q120" s="189"/>
      <c r="R120" s="189"/>
      <c r="S120" s="189"/>
      <c r="T120" s="189"/>
      <c r="U120" s="189"/>
      <c r="V120" s="189"/>
      <c r="W120" s="189"/>
      <c r="X120" s="189"/>
      <c r="Y120" s="189"/>
      <c r="Z120" s="189"/>
      <c r="AA120" s="190"/>
      <c r="AB120" s="162"/>
      <c r="AC120" s="163"/>
      <c r="AD120" s="163"/>
      <c r="AE120" s="163"/>
      <c r="AF120" s="163"/>
      <c r="AG120" s="163"/>
      <c r="AH120" s="163"/>
      <c r="AI120" s="163"/>
      <c r="AJ120" s="163"/>
      <c r="AK120" s="163"/>
      <c r="AL120" s="164"/>
      <c r="AM120" s="162"/>
      <c r="AN120" s="163"/>
      <c r="AO120" s="163"/>
      <c r="AP120" s="163"/>
      <c r="AQ120" s="163"/>
      <c r="AR120" s="163"/>
      <c r="AS120" s="163"/>
      <c r="AT120" s="163"/>
      <c r="AU120" s="163"/>
      <c r="AV120" s="163"/>
      <c r="AW120" s="164"/>
      <c r="AX120" s="162"/>
      <c r="AY120" s="163"/>
      <c r="AZ120" s="163"/>
      <c r="BA120" s="163"/>
      <c r="BB120" s="163"/>
      <c r="BC120" s="163"/>
      <c r="BD120" s="163"/>
      <c r="BE120" s="163"/>
      <c r="BF120" s="163"/>
      <c r="BG120" s="163"/>
      <c r="BH120" s="164"/>
    </row>
    <row r="121" spans="1:60" ht="15.75" thickBot="1" x14ac:dyDescent="0.3">
      <c r="A121" s="194"/>
      <c r="B121" s="195"/>
      <c r="C121" s="196"/>
      <c r="D121" s="105"/>
      <c r="E121" s="82"/>
      <c r="F121" s="17"/>
      <c r="G121" s="82"/>
      <c r="H121" s="82"/>
      <c r="I121" s="82"/>
      <c r="J121" s="82"/>
      <c r="K121" s="82"/>
      <c r="L121" s="82"/>
      <c r="M121" s="82"/>
      <c r="N121" s="82"/>
      <c r="O121" s="86"/>
      <c r="P121" s="105"/>
      <c r="Q121" s="82"/>
      <c r="R121" s="82"/>
      <c r="S121" s="82"/>
      <c r="T121" s="82"/>
      <c r="U121" s="82"/>
      <c r="V121" s="82"/>
      <c r="W121" s="82"/>
      <c r="X121" s="82"/>
      <c r="Y121" s="82"/>
      <c r="Z121" s="82"/>
      <c r="AA121" s="86"/>
      <c r="AB121" s="105"/>
      <c r="AC121" s="82"/>
      <c r="AD121" s="82"/>
      <c r="AE121" s="82"/>
      <c r="AF121" s="82"/>
      <c r="AG121" s="82"/>
      <c r="AH121" s="82"/>
      <c r="AI121" s="82"/>
      <c r="AJ121" s="17"/>
      <c r="AK121" s="17"/>
      <c r="AL121" s="18"/>
      <c r="AM121" s="105"/>
      <c r="AN121" s="82"/>
      <c r="AO121" s="82"/>
      <c r="AP121" s="82"/>
      <c r="AQ121" s="82"/>
      <c r="AR121" s="82"/>
      <c r="AS121" s="82"/>
      <c r="AT121" s="82"/>
      <c r="AU121" s="17"/>
      <c r="AV121" s="17"/>
      <c r="AW121" s="18"/>
      <c r="AX121" s="105"/>
      <c r="AY121" s="82"/>
      <c r="AZ121" s="82"/>
      <c r="BA121" s="82"/>
      <c r="BB121" s="82"/>
      <c r="BC121" s="82"/>
      <c r="BD121" s="82"/>
      <c r="BE121" s="82"/>
      <c r="BF121" s="82"/>
      <c r="BG121" s="82"/>
      <c r="BH121" s="86"/>
    </row>
    <row r="122" spans="1:60" ht="16.5" thickBot="1" x14ac:dyDescent="0.3">
      <c r="A122" s="194"/>
      <c r="B122" s="195"/>
      <c r="C122" s="196"/>
      <c r="D122" s="106"/>
      <c r="E122" s="83"/>
      <c r="F122" s="55"/>
      <c r="G122" s="83"/>
      <c r="H122" s="52"/>
      <c r="I122" s="168">
        <f>'RIG-FC-07'!I128:J128</f>
        <v>0</v>
      </c>
      <c r="J122" s="169"/>
      <c r="K122" s="52"/>
      <c r="L122" s="83"/>
      <c r="M122" s="83"/>
      <c r="N122" s="83"/>
      <c r="O122" s="87"/>
      <c r="P122" s="106"/>
      <c r="Q122" s="83"/>
      <c r="R122" s="55"/>
      <c r="S122" s="83"/>
      <c r="T122" s="52"/>
      <c r="U122" s="168">
        <f>'RIG-FC-07'!U128:V128</f>
        <v>0</v>
      </c>
      <c r="V122" s="169"/>
      <c r="W122" s="52"/>
      <c r="X122" s="83"/>
      <c r="Y122" s="83"/>
      <c r="Z122" s="83"/>
      <c r="AA122" s="87"/>
      <c r="AB122" s="106"/>
      <c r="AC122" s="83"/>
      <c r="AD122" s="13"/>
      <c r="AE122" s="83"/>
      <c r="AF122" s="52"/>
      <c r="AG122" s="168">
        <f>'RIG-FC-07'!AG128:AH128</f>
        <v>0</v>
      </c>
      <c r="AH122" s="169"/>
      <c r="AI122" s="52"/>
      <c r="AJ122" s="83"/>
      <c r="AK122" s="83"/>
      <c r="AL122" s="87"/>
      <c r="AM122" s="106"/>
      <c r="AN122" s="83"/>
      <c r="AO122" s="13"/>
      <c r="AP122" s="83"/>
      <c r="AQ122" s="52"/>
      <c r="AR122" s="168">
        <f>'RIG-FC-07'!AR128:AS128</f>
        <v>0</v>
      </c>
      <c r="AS122" s="169"/>
      <c r="AT122" s="52"/>
      <c r="AU122" s="83"/>
      <c r="AV122" s="83"/>
      <c r="AW122" s="87"/>
      <c r="AX122" s="106"/>
      <c r="AY122" s="83"/>
      <c r="AZ122" s="55" t="s">
        <v>1</v>
      </c>
      <c r="BA122" s="83"/>
      <c r="BB122" s="52"/>
      <c r="BC122" s="168">
        <f>'RIG-FC-07'!BC128:BD128</f>
        <v>0</v>
      </c>
      <c r="BD122" s="169"/>
      <c r="BE122" s="52"/>
      <c r="BF122" s="83"/>
      <c r="BG122" s="83"/>
      <c r="BH122" s="87"/>
    </row>
    <row r="123" spans="1:60" ht="15.75" customHeight="1" x14ac:dyDescent="0.25">
      <c r="A123" s="194"/>
      <c r="B123" s="195"/>
      <c r="C123" s="196"/>
      <c r="D123" s="107"/>
      <c r="E123" s="10"/>
      <c r="F123" s="11"/>
      <c r="G123" s="11"/>
      <c r="H123" s="180"/>
      <c r="I123" s="180"/>
      <c r="J123" s="180"/>
      <c r="K123" s="180"/>
      <c r="L123" s="15"/>
      <c r="M123" s="181"/>
      <c r="N123" s="181"/>
      <c r="O123" s="19"/>
      <c r="P123" s="107"/>
      <c r="Q123" s="10"/>
      <c r="R123" s="11"/>
      <c r="S123" s="11"/>
      <c r="T123" s="180"/>
      <c r="U123" s="180"/>
      <c r="V123" s="180"/>
      <c r="W123" s="180"/>
      <c r="X123" s="15"/>
      <c r="Y123" s="181"/>
      <c r="Z123" s="181"/>
      <c r="AA123" s="19"/>
      <c r="AB123" s="109"/>
      <c r="AC123" s="10"/>
      <c r="AD123" s="11"/>
      <c r="AE123" s="11"/>
      <c r="AF123" s="53"/>
      <c r="AG123" s="53"/>
      <c r="AH123" s="53"/>
      <c r="AI123" s="53"/>
      <c r="AJ123" s="10"/>
      <c r="AK123" s="10"/>
      <c r="AL123" s="19"/>
      <c r="AM123" s="109"/>
      <c r="AN123" s="10"/>
      <c r="AO123" s="11"/>
      <c r="AP123" s="11"/>
      <c r="AQ123" s="53"/>
      <c r="AR123" s="53"/>
      <c r="AS123" s="53"/>
      <c r="AT123" s="53"/>
      <c r="AU123" s="10"/>
      <c r="AV123" s="10"/>
      <c r="AW123" s="19"/>
      <c r="AX123" s="107" t="s">
        <v>22</v>
      </c>
      <c r="AY123" s="10"/>
      <c r="AZ123" s="11"/>
      <c r="BA123" s="11"/>
      <c r="BB123" s="165">
        <f>'RIG-FC-07'!BB129:BE129</f>
        <v>0</v>
      </c>
      <c r="BC123" s="165"/>
      <c r="BD123" s="165"/>
      <c r="BE123" s="165"/>
      <c r="BF123" s="15"/>
      <c r="BG123" s="166" t="str">
        <f>'RIG-FC-07'!BG129:BH129</f>
        <v>A</v>
      </c>
      <c r="BH123" s="167"/>
    </row>
    <row r="124" spans="1:60" ht="15" customHeight="1" x14ac:dyDescent="0.25">
      <c r="A124" s="194"/>
      <c r="B124" s="195"/>
      <c r="C124" s="196"/>
      <c r="D124" s="107" t="s">
        <v>22</v>
      </c>
      <c r="E124" s="10"/>
      <c r="F124" s="10"/>
      <c r="G124" s="10"/>
      <c r="H124" s="165">
        <f>'RIG-FC-07'!H130:K130</f>
        <v>0</v>
      </c>
      <c r="I124" s="165"/>
      <c r="J124" s="165"/>
      <c r="K124" s="165"/>
      <c r="L124" s="15"/>
      <c r="M124" s="171" t="str">
        <f>'RIG-FC-07'!M130:N130</f>
        <v>⁰C</v>
      </c>
      <c r="N124" s="178"/>
      <c r="O124" s="19"/>
      <c r="P124" s="107" t="s">
        <v>22</v>
      </c>
      <c r="Q124" s="10"/>
      <c r="R124" s="10"/>
      <c r="S124" s="10"/>
      <c r="T124" s="165">
        <f>'RIG-FC-07'!T130:W130</f>
        <v>0</v>
      </c>
      <c r="U124" s="165"/>
      <c r="V124" s="165"/>
      <c r="W124" s="165"/>
      <c r="X124" s="15"/>
      <c r="Y124" s="171" t="str">
        <f>'RIG-FC-07'!Y130:Z130</f>
        <v>Hz</v>
      </c>
      <c r="Z124" s="178"/>
      <c r="AA124" s="19"/>
      <c r="AB124" s="107" t="s">
        <v>22</v>
      </c>
      <c r="AC124" s="10"/>
      <c r="AD124" s="10"/>
      <c r="AE124" s="10"/>
      <c r="AF124" s="165">
        <f>'RIG-FC-07'!AF130:AI130</f>
        <v>0</v>
      </c>
      <c r="AG124" s="165"/>
      <c r="AH124" s="165"/>
      <c r="AI124" s="165"/>
      <c r="AJ124" s="15"/>
      <c r="AK124" s="171" t="str">
        <f>'RIG-FC-07'!AK130:AL130</f>
        <v>nf</v>
      </c>
      <c r="AL124" s="172"/>
      <c r="AM124" s="107" t="s">
        <v>22</v>
      </c>
      <c r="AN124" s="10"/>
      <c r="AO124" s="10"/>
      <c r="AP124" s="10"/>
      <c r="AQ124" s="165">
        <f>'RIG-FC-07'!AQ130:AT130</f>
        <v>0</v>
      </c>
      <c r="AR124" s="165"/>
      <c r="AS124" s="165"/>
      <c r="AT124" s="165"/>
      <c r="AU124" s="15"/>
      <c r="AV124" s="171" t="str">
        <f>'RIG-FC-07'!AV130:AW130</f>
        <v>W</v>
      </c>
      <c r="AW124" s="172"/>
      <c r="AX124" s="109" t="s">
        <v>21</v>
      </c>
      <c r="AY124" s="10"/>
      <c r="AZ124" s="10"/>
      <c r="BA124" s="10"/>
      <c r="BB124" s="165">
        <f>'RIG-FC-07'!BB130:BE130</f>
        <v>0</v>
      </c>
      <c r="BC124" s="165"/>
      <c r="BD124" s="165"/>
      <c r="BE124" s="165"/>
      <c r="BF124" s="15"/>
      <c r="BG124" s="84" t="str">
        <f>'RIG-FC-07'!BG130</f>
        <v>A</v>
      </c>
      <c r="BH124" s="85"/>
    </row>
    <row r="125" spans="1:60" ht="15" customHeight="1" thickBot="1" x14ac:dyDescent="0.3">
      <c r="A125" s="194"/>
      <c r="B125" s="195"/>
      <c r="C125" s="196"/>
      <c r="D125" s="109"/>
      <c r="E125" s="10"/>
      <c r="F125" s="10"/>
      <c r="G125" s="10"/>
      <c r="H125" s="53"/>
      <c r="I125" s="53"/>
      <c r="J125" s="53"/>
      <c r="K125" s="53"/>
      <c r="L125" s="10"/>
      <c r="M125" s="53"/>
      <c r="N125" s="53"/>
      <c r="O125" s="19"/>
      <c r="P125" s="109"/>
      <c r="Q125" s="10"/>
      <c r="R125" s="10"/>
      <c r="S125" s="10"/>
      <c r="T125" s="53"/>
      <c r="U125" s="53"/>
      <c r="V125" s="53"/>
      <c r="W125" s="53"/>
      <c r="X125" s="10"/>
      <c r="Y125" s="53"/>
      <c r="Z125" s="53"/>
      <c r="AA125" s="19"/>
      <c r="AB125" s="109"/>
      <c r="AC125" s="10"/>
      <c r="AD125" s="10"/>
      <c r="AE125" s="10"/>
      <c r="AF125" s="53"/>
      <c r="AG125" s="53"/>
      <c r="AH125" s="53"/>
      <c r="AI125" s="53"/>
      <c r="AJ125" s="10"/>
      <c r="AK125" s="53"/>
      <c r="AL125" s="66"/>
      <c r="AM125" s="109"/>
      <c r="AN125" s="10"/>
      <c r="AO125" s="10"/>
      <c r="AP125" s="10"/>
      <c r="AQ125" s="53"/>
      <c r="AR125" s="53"/>
      <c r="AS125" s="53"/>
      <c r="AT125" s="53"/>
      <c r="AU125" s="10"/>
      <c r="AV125" s="53"/>
      <c r="AW125" s="66"/>
      <c r="AX125" s="109"/>
      <c r="AY125" s="10"/>
      <c r="AZ125" s="10"/>
      <c r="BA125" s="10"/>
      <c r="BB125" s="53"/>
      <c r="BC125" s="53"/>
      <c r="BD125" s="53"/>
      <c r="BE125" s="53"/>
      <c r="BF125" s="10"/>
      <c r="BG125" s="53"/>
      <c r="BH125" s="66"/>
    </row>
    <row r="126" spans="1:60" ht="15.75" customHeight="1" thickBot="1" x14ac:dyDescent="0.3">
      <c r="A126" s="194"/>
      <c r="B126" s="195"/>
      <c r="C126" s="196"/>
      <c r="D126" s="109"/>
      <c r="E126" s="10"/>
      <c r="F126" s="10"/>
      <c r="G126" s="10"/>
      <c r="H126" s="53"/>
      <c r="I126" s="53"/>
      <c r="J126" s="53"/>
      <c r="K126" s="53"/>
      <c r="L126" s="10"/>
      <c r="M126" s="53"/>
      <c r="N126" s="53"/>
      <c r="O126" s="87"/>
      <c r="P126" s="109"/>
      <c r="Q126" s="10"/>
      <c r="R126" s="10"/>
      <c r="S126" s="10"/>
      <c r="T126" s="53"/>
      <c r="U126" s="53"/>
      <c r="V126" s="53"/>
      <c r="W126" s="53"/>
      <c r="X126" s="10"/>
      <c r="Y126" s="53"/>
      <c r="Z126" s="53"/>
      <c r="AA126" s="87"/>
      <c r="AB126" s="109"/>
      <c r="AC126" s="10"/>
      <c r="AD126" s="10"/>
      <c r="AE126" s="10"/>
      <c r="AF126" s="53"/>
      <c r="AG126" s="53"/>
      <c r="AH126" s="53"/>
      <c r="AI126" s="53"/>
      <c r="AJ126" s="10"/>
      <c r="AK126" s="53"/>
      <c r="AL126" s="66"/>
      <c r="AM126" s="109"/>
      <c r="AN126" s="10"/>
      <c r="AO126" s="10"/>
      <c r="AP126" s="10"/>
      <c r="AQ126" s="53"/>
      <c r="AR126" s="53"/>
      <c r="AS126" s="53"/>
      <c r="AT126" s="53"/>
      <c r="AU126" s="10"/>
      <c r="AV126" s="53"/>
      <c r="AW126" s="66"/>
      <c r="AX126" s="106"/>
      <c r="AY126" s="83"/>
      <c r="AZ126" s="55" t="s">
        <v>0</v>
      </c>
      <c r="BA126" s="83"/>
      <c r="BB126" s="52"/>
      <c r="BC126" s="168">
        <f>'RIG-FC-07'!BC132:BD132</f>
        <v>0</v>
      </c>
      <c r="BD126" s="169"/>
      <c r="BE126" s="52"/>
      <c r="BF126" s="83"/>
      <c r="BG126" s="52"/>
      <c r="BH126" s="110"/>
    </row>
    <row r="127" spans="1:60" x14ac:dyDescent="0.25">
      <c r="A127" s="194"/>
      <c r="B127" s="195"/>
      <c r="C127" s="196"/>
      <c r="D127" s="109" t="s">
        <v>21</v>
      </c>
      <c r="E127" s="10"/>
      <c r="F127" s="10"/>
      <c r="G127" s="10"/>
      <c r="H127" s="165">
        <f>'RIG-FC-07'!H133:K133</f>
        <v>0</v>
      </c>
      <c r="I127" s="165"/>
      <c r="J127" s="165"/>
      <c r="K127" s="165"/>
      <c r="L127" s="15"/>
      <c r="M127" s="171" t="str">
        <f>'RIG-FC-07'!M133:N133</f>
        <v>⁰C</v>
      </c>
      <c r="N127" s="178"/>
      <c r="O127" s="19"/>
      <c r="P127" s="109" t="s">
        <v>21</v>
      </c>
      <c r="Q127" s="10"/>
      <c r="R127" s="10"/>
      <c r="S127" s="10"/>
      <c r="T127" s="165">
        <f>'RIG-FC-07'!T133:W133</f>
        <v>0</v>
      </c>
      <c r="U127" s="165"/>
      <c r="V127" s="165"/>
      <c r="W127" s="165"/>
      <c r="X127" s="15"/>
      <c r="Y127" s="171" t="str">
        <f>'RIG-FC-07'!Y133:Z133</f>
        <v>kHz</v>
      </c>
      <c r="Z127" s="178"/>
      <c r="AA127" s="19"/>
      <c r="AB127" s="109" t="s">
        <v>21</v>
      </c>
      <c r="AC127" s="10"/>
      <c r="AD127" s="10"/>
      <c r="AE127" s="10"/>
      <c r="AF127" s="165">
        <f>'RIG-FC-07'!AF133:AI133</f>
        <v>0</v>
      </c>
      <c r="AG127" s="165"/>
      <c r="AH127" s="165"/>
      <c r="AI127" s="165"/>
      <c r="AJ127" s="15"/>
      <c r="AK127" s="171" t="str">
        <f>'RIG-FC-07'!AK133:AL133</f>
        <v>mf</v>
      </c>
      <c r="AL127" s="172"/>
      <c r="AM127" s="109" t="s">
        <v>21</v>
      </c>
      <c r="AN127" s="10"/>
      <c r="AO127" s="10"/>
      <c r="AP127" s="10"/>
      <c r="AQ127" s="165">
        <f>'RIG-FC-07'!AQ133:AT133</f>
        <v>0</v>
      </c>
      <c r="AR127" s="165"/>
      <c r="AS127" s="165"/>
      <c r="AT127" s="165"/>
      <c r="AU127" s="15"/>
      <c r="AV127" s="178" t="str">
        <f>'RIG-FC-07'!AV133:AW133</f>
        <v>kW</v>
      </c>
      <c r="AW127" s="172"/>
      <c r="AX127" s="107" t="s">
        <v>22</v>
      </c>
      <c r="AY127" s="10"/>
      <c r="AZ127" s="11"/>
      <c r="BA127" s="11"/>
      <c r="BB127" s="165">
        <f>'RIG-FC-07'!BB133:BE133</f>
        <v>0</v>
      </c>
      <c r="BC127" s="165"/>
      <c r="BD127" s="165"/>
      <c r="BE127" s="165"/>
      <c r="BF127" s="15"/>
      <c r="BG127" s="166" t="str">
        <f>'RIG-FC-07'!BG133:BH133</f>
        <v>A</v>
      </c>
      <c r="BH127" s="167"/>
    </row>
    <row r="128" spans="1:60" ht="15" hidden="1" customHeight="1" thickBot="1" x14ac:dyDescent="0.3">
      <c r="A128" s="194"/>
      <c r="B128" s="195"/>
      <c r="C128" s="196"/>
      <c r="D128" s="109"/>
      <c r="E128" s="10"/>
      <c r="F128" s="10"/>
      <c r="G128" s="10"/>
      <c r="H128" s="90"/>
      <c r="I128" s="90"/>
      <c r="J128" s="90"/>
      <c r="K128" s="90"/>
      <c r="L128" s="15"/>
      <c r="M128" s="123"/>
      <c r="N128" s="89"/>
      <c r="O128" s="19"/>
      <c r="P128" s="109"/>
      <c r="Q128" s="10"/>
      <c r="R128" s="10"/>
      <c r="S128" s="10"/>
      <c r="T128" s="90"/>
      <c r="U128" s="90"/>
      <c r="V128" s="90"/>
      <c r="W128" s="90"/>
      <c r="X128" s="15"/>
      <c r="Y128" s="123"/>
      <c r="Z128" s="89"/>
      <c r="AA128" s="19"/>
      <c r="AB128" s="109"/>
      <c r="AC128" s="10"/>
      <c r="AD128" s="10"/>
      <c r="AE128" s="10"/>
      <c r="AF128" s="90"/>
      <c r="AG128" s="90"/>
      <c r="AH128" s="90"/>
      <c r="AI128" s="90"/>
      <c r="AJ128" s="15"/>
      <c r="AK128" s="123"/>
      <c r="AL128" s="124"/>
      <c r="AM128" s="109"/>
      <c r="AN128" s="10"/>
      <c r="AO128" s="10"/>
      <c r="AP128" s="10"/>
      <c r="AQ128" s="90"/>
      <c r="AR128" s="90"/>
      <c r="AS128" s="90"/>
      <c r="AT128" s="90"/>
      <c r="AU128" s="15"/>
      <c r="AV128" s="89"/>
      <c r="AW128" s="124"/>
      <c r="AX128" s="107" t="s">
        <v>21</v>
      </c>
      <c r="AY128" s="10"/>
      <c r="AZ128" s="11"/>
      <c r="BA128" s="11"/>
      <c r="BB128" s="399"/>
      <c r="BC128" s="399"/>
      <c r="BD128" s="399"/>
      <c r="BE128" s="399"/>
      <c r="BF128" s="15"/>
      <c r="BG128" s="125"/>
      <c r="BH128" s="126"/>
    </row>
    <row r="129" spans="1:60" ht="15" hidden="1" customHeight="1" thickBot="1" x14ac:dyDescent="0.3">
      <c r="A129" s="194"/>
      <c r="B129" s="195"/>
      <c r="C129" s="196"/>
      <c r="D129" s="111"/>
      <c r="E129" s="21"/>
      <c r="F129" s="21"/>
      <c r="G129" s="21"/>
      <c r="H129" s="175"/>
      <c r="I129" s="175"/>
      <c r="J129" s="175"/>
      <c r="K129" s="175"/>
      <c r="L129" s="113"/>
      <c r="M129" s="176"/>
      <c r="N129" s="176"/>
      <c r="O129" s="23"/>
      <c r="P129" s="111"/>
      <c r="Q129" s="21"/>
      <c r="R129" s="21"/>
      <c r="S129" s="21"/>
      <c r="T129" s="177"/>
      <c r="U129" s="177"/>
      <c r="V129" s="177"/>
      <c r="W129" s="177"/>
      <c r="X129" s="113"/>
      <c r="Y129" s="176"/>
      <c r="Z129" s="176"/>
      <c r="AA129" s="23"/>
      <c r="AB129" s="111"/>
      <c r="AC129" s="21"/>
      <c r="AD129" s="21"/>
      <c r="AE129" s="21"/>
      <c r="AF129" s="54"/>
      <c r="AG129" s="54"/>
      <c r="AH129" s="54"/>
      <c r="AI129" s="54"/>
      <c r="AJ129" s="21"/>
      <c r="AK129" s="54"/>
      <c r="AL129" s="67"/>
      <c r="AM129" s="111"/>
      <c r="AN129" s="21"/>
      <c r="AO129" s="21"/>
      <c r="AP129" s="21"/>
      <c r="AQ129" s="54"/>
      <c r="AR129" s="54"/>
      <c r="AS129" s="54"/>
      <c r="AT129" s="54"/>
      <c r="AU129" s="21"/>
      <c r="AV129" s="54"/>
      <c r="AW129" s="67"/>
      <c r="AX129" s="111"/>
      <c r="AY129" s="21"/>
      <c r="AZ129" s="21"/>
      <c r="BA129" s="21"/>
      <c r="BB129" s="179"/>
      <c r="BC129" s="179"/>
      <c r="BD129" s="179"/>
      <c r="BE129" s="179"/>
      <c r="BF129" s="113"/>
      <c r="BG129" s="114"/>
      <c r="BH129" s="115"/>
    </row>
    <row r="130" spans="1:60" ht="13.9" customHeight="1" x14ac:dyDescent="0.25">
      <c r="A130" s="194"/>
      <c r="B130" s="195"/>
      <c r="C130" s="196"/>
      <c r="D130" s="10"/>
      <c r="E130" s="10"/>
      <c r="F130" s="10"/>
      <c r="G130" s="10"/>
      <c r="H130" s="90"/>
      <c r="I130" s="90"/>
      <c r="J130" s="90"/>
      <c r="K130" s="90"/>
      <c r="L130" s="15"/>
      <c r="M130" s="89"/>
      <c r="N130" s="89"/>
      <c r="O130" s="12"/>
      <c r="P130" s="9"/>
      <c r="Q130" s="10"/>
      <c r="R130" s="10"/>
      <c r="S130" s="10"/>
      <c r="T130" s="88"/>
      <c r="U130" s="88"/>
      <c r="V130" s="88"/>
      <c r="W130" s="88"/>
      <c r="X130" s="15"/>
      <c r="Y130" s="89"/>
      <c r="Z130" s="89"/>
      <c r="AA130" s="10"/>
      <c r="AB130" s="9"/>
      <c r="AC130" s="10"/>
      <c r="AD130" s="10"/>
      <c r="AE130" s="10"/>
      <c r="AF130" s="53"/>
      <c r="AG130" s="53"/>
      <c r="AH130" s="53"/>
      <c r="AI130" s="53"/>
      <c r="AJ130" s="10"/>
      <c r="AK130" s="53"/>
      <c r="AL130" s="64"/>
      <c r="AM130" s="9"/>
      <c r="AN130" s="10"/>
      <c r="AO130" s="10"/>
      <c r="AP130" s="10"/>
      <c r="AQ130" s="53"/>
      <c r="AR130" s="53"/>
      <c r="AS130" s="53"/>
      <c r="AT130" s="53"/>
      <c r="AU130" s="10"/>
      <c r="AV130" s="53"/>
      <c r="AW130" s="64"/>
      <c r="AX130" s="107" t="s">
        <v>21</v>
      </c>
      <c r="AY130" s="10"/>
      <c r="AZ130" s="11"/>
      <c r="BA130" s="11"/>
      <c r="BB130" s="170">
        <f>'RIG-FC-07'!BB134:BE134</f>
        <v>0</v>
      </c>
      <c r="BC130" s="170"/>
      <c r="BD130" s="170"/>
      <c r="BE130" s="170"/>
      <c r="BF130" s="15"/>
      <c r="BG130" s="127" t="str">
        <f>'RIG-FC-07'!BG134</f>
        <v>A</v>
      </c>
      <c r="BH130" s="128"/>
    </row>
    <row r="131" spans="1:60" ht="15.75" thickBot="1" x14ac:dyDescent="0.3">
      <c r="A131" s="197"/>
      <c r="B131" s="198"/>
      <c r="C131" s="199"/>
      <c r="D131" s="21"/>
      <c r="E131" s="21"/>
      <c r="F131" s="21"/>
      <c r="G131" s="21"/>
      <c r="H131" s="54"/>
      <c r="I131" s="54"/>
      <c r="J131" s="54"/>
      <c r="K131" s="54"/>
      <c r="L131" s="21"/>
      <c r="M131" s="54"/>
      <c r="N131" s="54"/>
      <c r="O131" s="22"/>
      <c r="P131" s="20"/>
      <c r="Q131" s="21"/>
      <c r="R131" s="21"/>
      <c r="S131" s="21"/>
      <c r="T131" s="54"/>
      <c r="U131" s="54"/>
      <c r="V131" s="54"/>
      <c r="W131" s="54"/>
      <c r="X131" s="21"/>
      <c r="Y131" s="54"/>
      <c r="Z131" s="54"/>
      <c r="AA131" s="21"/>
      <c r="AB131" s="20"/>
      <c r="AC131" s="21"/>
      <c r="AD131" s="21"/>
      <c r="AE131" s="21"/>
      <c r="AF131" s="54"/>
      <c r="AG131" s="54"/>
      <c r="AH131" s="54"/>
      <c r="AI131" s="54"/>
      <c r="AJ131" s="21"/>
      <c r="AK131" s="54"/>
      <c r="AL131" s="65"/>
      <c r="AM131" s="20"/>
      <c r="AN131" s="21"/>
      <c r="AO131" s="21"/>
      <c r="AP131" s="21"/>
      <c r="AQ131" s="54"/>
      <c r="AR131" s="54"/>
      <c r="AS131" s="54"/>
      <c r="AT131" s="54"/>
      <c r="AU131" s="21"/>
      <c r="AV131" s="54"/>
      <c r="AW131" s="65"/>
      <c r="AX131" s="20"/>
      <c r="AY131" s="21"/>
      <c r="AZ131" s="21"/>
      <c r="BA131" s="21"/>
      <c r="BB131" s="54"/>
      <c r="BC131" s="54"/>
      <c r="BD131" s="54"/>
      <c r="BE131" s="54"/>
      <c r="BF131" s="21"/>
      <c r="BG131" s="54"/>
      <c r="BH131" s="67"/>
    </row>
    <row r="133" spans="1:60" x14ac:dyDescent="0.25">
      <c r="A133" s="129" t="s">
        <v>99</v>
      </c>
      <c r="B133" s="130"/>
      <c r="C133" s="130"/>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2"/>
      <c r="BH133" s="132"/>
    </row>
    <row r="134" spans="1:60" ht="15.75" thickBot="1" x14ac:dyDescent="0.3">
      <c r="A134" s="133"/>
      <c r="B134" s="130"/>
      <c r="C134" s="130"/>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2"/>
      <c r="BH134" s="132"/>
    </row>
    <row r="135" spans="1:60" ht="15.75" thickBot="1" x14ac:dyDescent="0.3">
      <c r="A135" s="130"/>
      <c r="B135" s="400"/>
      <c r="C135" s="401"/>
      <c r="D135" s="131"/>
      <c r="E135" s="134" t="s">
        <v>129</v>
      </c>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2"/>
      <c r="BH135" s="132"/>
    </row>
    <row r="136" spans="1:60" ht="15.75" thickBot="1" x14ac:dyDescent="0.3">
      <c r="A136" s="130"/>
      <c r="B136" s="400"/>
      <c r="C136" s="401"/>
      <c r="D136" s="131"/>
      <c r="E136" s="134" t="s">
        <v>100</v>
      </c>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2"/>
      <c r="BH136" s="132"/>
    </row>
    <row r="137" spans="1:60" ht="15.75" thickBot="1" x14ac:dyDescent="0.3">
      <c r="B137" s="400"/>
      <c r="C137" s="401"/>
      <c r="D137" s="131"/>
      <c r="E137" s="134" t="s">
        <v>101</v>
      </c>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row>
    <row r="138" spans="1:60" ht="15.75" thickBot="1" x14ac:dyDescent="0.3"/>
    <row r="139" spans="1:60" ht="15.75" thickBot="1" x14ac:dyDescent="0.3">
      <c r="A139" s="29" t="s">
        <v>102</v>
      </c>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1"/>
    </row>
    <row r="141" spans="1:60" x14ac:dyDescent="0.25">
      <c r="A141" s="26" t="s">
        <v>36</v>
      </c>
      <c r="C141" s="25" t="s">
        <v>37</v>
      </c>
    </row>
    <row r="142" spans="1:60" x14ac:dyDescent="0.25">
      <c r="A142" s="26" t="s">
        <v>38</v>
      </c>
      <c r="C142" s="25" t="s">
        <v>39</v>
      </c>
    </row>
    <row r="143" spans="1:60" x14ac:dyDescent="0.25">
      <c r="A143" s="26" t="s">
        <v>40</v>
      </c>
      <c r="C143" s="25" t="s">
        <v>41</v>
      </c>
    </row>
    <row r="144" spans="1:60" x14ac:dyDescent="0.25">
      <c r="A144" s="26" t="s">
        <v>42</v>
      </c>
      <c r="C144" s="25" t="s">
        <v>43</v>
      </c>
    </row>
    <row r="145" spans="1:60" x14ac:dyDescent="0.25">
      <c r="A145" s="26" t="s">
        <v>44</v>
      </c>
      <c r="C145" s="69" t="s">
        <v>81</v>
      </c>
    </row>
    <row r="146" spans="1:60" x14ac:dyDescent="0.25">
      <c r="A146" s="69" t="s">
        <v>89</v>
      </c>
    </row>
    <row r="147" spans="1:60" x14ac:dyDescent="0.25">
      <c r="A147" s="26" t="s">
        <v>96</v>
      </c>
    </row>
    <row r="148" spans="1:60" x14ac:dyDescent="0.25">
      <c r="A148" s="69" t="s">
        <v>97</v>
      </c>
      <c r="T148" s="69" t="s">
        <v>98</v>
      </c>
    </row>
    <row r="149" spans="1:60" ht="15.75" thickBot="1" x14ac:dyDescent="0.3">
      <c r="A149" s="26"/>
    </row>
    <row r="150" spans="1:60" ht="15.75" thickBot="1" x14ac:dyDescent="0.3">
      <c r="A150" s="395" t="s">
        <v>45</v>
      </c>
      <c r="B150" s="396"/>
      <c r="C150" s="396"/>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6"/>
      <c r="AL150" s="396"/>
      <c r="AM150" s="396"/>
      <c r="AN150" s="396"/>
      <c r="AO150" s="396"/>
      <c r="AP150" s="396"/>
      <c r="AQ150" s="396"/>
      <c r="AR150" s="396"/>
      <c r="AS150" s="396"/>
      <c r="AT150" s="396"/>
      <c r="AU150" s="396"/>
      <c r="AV150" s="396"/>
      <c r="AW150" s="396"/>
      <c r="AX150" s="396"/>
      <c r="AY150" s="396"/>
      <c r="AZ150" s="396"/>
      <c r="BA150" s="396"/>
      <c r="BB150" s="396"/>
      <c r="BC150" s="396"/>
      <c r="BD150" s="396"/>
      <c r="BE150" s="396"/>
      <c r="BF150" s="30"/>
      <c r="BG150" s="30"/>
      <c r="BH150" s="31"/>
    </row>
    <row r="151" spans="1:60" ht="9" customHeight="1" x14ac:dyDescent="0.25">
      <c r="A151" s="154"/>
      <c r="B151" s="154"/>
      <c r="C151" s="154"/>
      <c r="D151" s="154"/>
      <c r="E151" s="154"/>
      <c r="F151" s="154"/>
      <c r="G151" s="154"/>
      <c r="H151" s="154"/>
      <c r="I151" s="154"/>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row>
    <row r="152" spans="1:60" ht="18" customHeight="1" x14ac:dyDescent="0.25">
      <c r="A152" s="140"/>
      <c r="B152" s="408" t="s">
        <v>46</v>
      </c>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409"/>
      <c r="AE152" s="140"/>
      <c r="AF152" s="140"/>
      <c r="AG152" s="140"/>
      <c r="AH152" s="140"/>
      <c r="AI152" s="140"/>
      <c r="AJ152" s="140"/>
      <c r="AK152" s="140"/>
      <c r="AL152" s="140"/>
      <c r="AM152" s="435" t="s">
        <v>130</v>
      </c>
      <c r="AN152" s="436"/>
      <c r="AO152" s="436"/>
      <c r="AP152" s="436"/>
      <c r="AQ152" s="436"/>
      <c r="AR152" s="436"/>
      <c r="AS152" s="436"/>
      <c r="AT152" s="436"/>
      <c r="AU152" s="436"/>
      <c r="AV152" s="436"/>
      <c r="AW152" s="436"/>
      <c r="AX152" s="436"/>
      <c r="AY152" s="436"/>
      <c r="AZ152" s="436"/>
      <c r="BA152" s="436"/>
      <c r="BB152" s="436"/>
      <c r="BC152" s="436"/>
      <c r="BD152" s="437"/>
      <c r="BE152" s="38"/>
      <c r="BF152" s="38"/>
      <c r="BG152" s="38"/>
      <c r="BH152" s="38"/>
    </row>
    <row r="153" spans="1:60" ht="18" customHeight="1" x14ac:dyDescent="0.25">
      <c r="A153" s="140"/>
      <c r="B153" s="408">
        <v>1</v>
      </c>
      <c r="C153" s="409"/>
      <c r="D153" s="410">
        <f>H84</f>
        <v>0</v>
      </c>
      <c r="E153" s="411"/>
      <c r="F153" s="411"/>
      <c r="G153" s="411"/>
      <c r="H153" s="411"/>
      <c r="I153" s="411"/>
      <c r="J153" s="411"/>
      <c r="K153" s="411"/>
      <c r="L153" s="411"/>
      <c r="M153" s="411"/>
      <c r="N153" s="411"/>
      <c r="O153" s="411"/>
      <c r="P153" s="411"/>
      <c r="Q153" s="411"/>
      <c r="R153" s="411"/>
      <c r="S153" s="411"/>
      <c r="T153" s="411"/>
      <c r="U153" s="412"/>
      <c r="V153" s="405"/>
      <c r="W153" s="406"/>
      <c r="X153" s="406"/>
      <c r="Y153" s="406"/>
      <c r="Z153" s="406"/>
      <c r="AA153" s="406"/>
      <c r="AB153" s="406"/>
      <c r="AC153" s="406"/>
      <c r="AD153" s="407"/>
      <c r="AE153" s="140"/>
      <c r="AF153" s="140"/>
      <c r="AG153" s="140"/>
      <c r="AH153" s="140"/>
      <c r="AI153" s="140"/>
      <c r="AJ153" s="140"/>
      <c r="AK153" s="140"/>
      <c r="AL153" s="140"/>
      <c r="AM153" s="438"/>
      <c r="AN153" s="439"/>
      <c r="AO153" s="439"/>
      <c r="AP153" s="439"/>
      <c r="AQ153" s="439"/>
      <c r="AR153" s="439"/>
      <c r="AS153" s="439"/>
      <c r="AT153" s="439"/>
      <c r="AU153" s="439"/>
      <c r="AV153" s="439"/>
      <c r="AW153" s="439"/>
      <c r="AX153" s="439"/>
      <c r="AY153" s="439"/>
      <c r="AZ153" s="439"/>
      <c r="BA153" s="439"/>
      <c r="BB153" s="439"/>
      <c r="BC153" s="439"/>
      <c r="BD153" s="440"/>
      <c r="BE153" s="38"/>
      <c r="BF153" s="38"/>
      <c r="BG153" s="38"/>
      <c r="BH153" s="38"/>
    </row>
    <row r="154" spans="1:60" ht="18" customHeight="1" x14ac:dyDescent="0.25">
      <c r="A154" s="140"/>
      <c r="B154" s="408">
        <v>2</v>
      </c>
      <c r="C154" s="409"/>
      <c r="D154" s="410">
        <f>H86</f>
        <v>0</v>
      </c>
      <c r="E154" s="411"/>
      <c r="F154" s="411"/>
      <c r="G154" s="411"/>
      <c r="H154" s="411"/>
      <c r="I154" s="411"/>
      <c r="J154" s="411"/>
      <c r="K154" s="411"/>
      <c r="L154" s="411"/>
      <c r="M154" s="411"/>
      <c r="N154" s="411"/>
      <c r="O154" s="411"/>
      <c r="P154" s="411"/>
      <c r="Q154" s="411"/>
      <c r="R154" s="411"/>
      <c r="S154" s="411"/>
      <c r="T154" s="411"/>
      <c r="U154" s="412"/>
      <c r="V154" s="405"/>
      <c r="W154" s="406"/>
      <c r="X154" s="406"/>
      <c r="Y154" s="406"/>
      <c r="Z154" s="406"/>
      <c r="AA154" s="406"/>
      <c r="AB154" s="406"/>
      <c r="AC154" s="406"/>
      <c r="AD154" s="407"/>
      <c r="AE154" s="140"/>
      <c r="AF154" s="140"/>
      <c r="AG154" s="140"/>
      <c r="AH154" s="140"/>
      <c r="AI154" s="140"/>
      <c r="AJ154" s="140"/>
      <c r="AK154" s="140"/>
      <c r="AL154" s="140"/>
      <c r="AM154" s="438"/>
      <c r="AN154" s="439"/>
      <c r="AO154" s="439"/>
      <c r="AP154" s="439"/>
      <c r="AQ154" s="439"/>
      <c r="AR154" s="439"/>
      <c r="AS154" s="439"/>
      <c r="AT154" s="439"/>
      <c r="AU154" s="439"/>
      <c r="AV154" s="439"/>
      <c r="AW154" s="439"/>
      <c r="AX154" s="439"/>
      <c r="AY154" s="439"/>
      <c r="AZ154" s="439"/>
      <c r="BA154" s="439"/>
      <c r="BB154" s="439"/>
      <c r="BC154" s="439"/>
      <c r="BD154" s="440"/>
      <c r="BE154" s="38"/>
      <c r="BF154" s="38"/>
      <c r="BG154" s="38"/>
      <c r="BH154" s="38"/>
    </row>
    <row r="155" spans="1:60" ht="18" customHeight="1" x14ac:dyDescent="0.25">
      <c r="A155" s="140"/>
      <c r="B155" s="408">
        <v>3</v>
      </c>
      <c r="C155" s="409"/>
      <c r="D155" s="410">
        <f>H88</f>
        <v>0</v>
      </c>
      <c r="E155" s="411"/>
      <c r="F155" s="411"/>
      <c r="G155" s="411"/>
      <c r="H155" s="411"/>
      <c r="I155" s="411"/>
      <c r="J155" s="411"/>
      <c r="K155" s="411"/>
      <c r="L155" s="411"/>
      <c r="M155" s="411"/>
      <c r="N155" s="411"/>
      <c r="O155" s="411"/>
      <c r="P155" s="411"/>
      <c r="Q155" s="411"/>
      <c r="R155" s="411"/>
      <c r="S155" s="411"/>
      <c r="T155" s="411"/>
      <c r="U155" s="412"/>
      <c r="V155" s="405"/>
      <c r="W155" s="406"/>
      <c r="X155" s="406"/>
      <c r="Y155" s="406"/>
      <c r="Z155" s="406"/>
      <c r="AA155" s="406"/>
      <c r="AB155" s="406"/>
      <c r="AC155" s="406"/>
      <c r="AD155" s="407"/>
      <c r="AE155" s="140"/>
      <c r="AF155" s="140"/>
      <c r="AG155" s="140"/>
      <c r="AH155" s="140"/>
      <c r="AI155" s="140"/>
      <c r="AJ155" s="140"/>
      <c r="AK155" s="140"/>
      <c r="AL155" s="140"/>
      <c r="AM155" s="438"/>
      <c r="AN155" s="439"/>
      <c r="AO155" s="439"/>
      <c r="AP155" s="439"/>
      <c r="AQ155" s="439"/>
      <c r="AR155" s="439"/>
      <c r="AS155" s="439"/>
      <c r="AT155" s="439"/>
      <c r="AU155" s="439"/>
      <c r="AV155" s="439"/>
      <c r="AW155" s="439"/>
      <c r="AX155" s="439"/>
      <c r="AY155" s="439"/>
      <c r="AZ155" s="439"/>
      <c r="BA155" s="439"/>
      <c r="BB155" s="439"/>
      <c r="BC155" s="439"/>
      <c r="BD155" s="440"/>
      <c r="BE155" s="38"/>
      <c r="BF155" s="38"/>
      <c r="BG155" s="38"/>
      <c r="BH155" s="38"/>
    </row>
    <row r="156" spans="1:60" ht="18" customHeight="1" x14ac:dyDescent="0.25">
      <c r="A156" s="140"/>
      <c r="B156" s="408">
        <v>4</v>
      </c>
      <c r="C156" s="409"/>
      <c r="D156" s="410">
        <f>H90</f>
        <v>0</v>
      </c>
      <c r="E156" s="411"/>
      <c r="F156" s="411"/>
      <c r="G156" s="411"/>
      <c r="H156" s="411"/>
      <c r="I156" s="411"/>
      <c r="J156" s="411"/>
      <c r="K156" s="411"/>
      <c r="L156" s="411"/>
      <c r="M156" s="411"/>
      <c r="N156" s="411"/>
      <c r="O156" s="411"/>
      <c r="P156" s="411"/>
      <c r="Q156" s="411"/>
      <c r="R156" s="411"/>
      <c r="S156" s="411"/>
      <c r="T156" s="411"/>
      <c r="U156" s="412"/>
      <c r="V156" s="405"/>
      <c r="W156" s="406"/>
      <c r="X156" s="406"/>
      <c r="Y156" s="406"/>
      <c r="Z156" s="406"/>
      <c r="AA156" s="406"/>
      <c r="AB156" s="406"/>
      <c r="AC156" s="406"/>
      <c r="AD156" s="407"/>
      <c r="AE156" s="140"/>
      <c r="AF156" s="140"/>
      <c r="AG156" s="140"/>
      <c r="AH156" s="140"/>
      <c r="AI156" s="140"/>
      <c r="AJ156" s="140"/>
      <c r="AK156" s="140"/>
      <c r="AL156" s="140"/>
      <c r="AM156" s="438"/>
      <c r="AN156" s="439"/>
      <c r="AO156" s="439"/>
      <c r="AP156" s="439"/>
      <c r="AQ156" s="439"/>
      <c r="AR156" s="439"/>
      <c r="AS156" s="439"/>
      <c r="AT156" s="439"/>
      <c r="AU156" s="439"/>
      <c r="AV156" s="439"/>
      <c r="AW156" s="439"/>
      <c r="AX156" s="439"/>
      <c r="AY156" s="439"/>
      <c r="AZ156" s="439"/>
      <c r="BA156" s="439"/>
      <c r="BB156" s="439"/>
      <c r="BC156" s="439"/>
      <c r="BD156" s="440"/>
      <c r="BE156" s="38"/>
      <c r="BF156" s="38"/>
      <c r="BG156" s="38"/>
      <c r="BH156" s="38"/>
    </row>
    <row r="157" spans="1:60" ht="18" customHeight="1" x14ac:dyDescent="0.25">
      <c r="A157" s="140"/>
      <c r="B157" s="402" t="s">
        <v>47</v>
      </c>
      <c r="C157" s="403"/>
      <c r="D157" s="403"/>
      <c r="E157" s="403"/>
      <c r="F157" s="403"/>
      <c r="G157" s="403"/>
      <c r="H157" s="403"/>
      <c r="I157" s="403"/>
      <c r="J157" s="403"/>
      <c r="K157" s="403"/>
      <c r="L157" s="403"/>
      <c r="M157" s="403"/>
      <c r="N157" s="403"/>
      <c r="O157" s="403"/>
      <c r="P157" s="403"/>
      <c r="Q157" s="403"/>
      <c r="R157" s="403"/>
      <c r="S157" s="403"/>
      <c r="T157" s="403"/>
      <c r="U157" s="404"/>
      <c r="V157" s="405">
        <f>SUM(V153:AD156)</f>
        <v>0</v>
      </c>
      <c r="W157" s="406"/>
      <c r="X157" s="406"/>
      <c r="Y157" s="406"/>
      <c r="Z157" s="406"/>
      <c r="AA157" s="406"/>
      <c r="AB157" s="406"/>
      <c r="AC157" s="406"/>
      <c r="AD157" s="407"/>
      <c r="AE157" s="140"/>
      <c r="AF157" s="140"/>
      <c r="AG157" s="140"/>
      <c r="AH157" s="140"/>
      <c r="AI157" s="140"/>
      <c r="AJ157" s="140"/>
      <c r="AK157" s="140"/>
      <c r="AL157" s="140"/>
      <c r="AM157" s="438"/>
      <c r="AN157" s="439"/>
      <c r="AO157" s="439"/>
      <c r="AP157" s="439"/>
      <c r="AQ157" s="439"/>
      <c r="AR157" s="439"/>
      <c r="AS157" s="439"/>
      <c r="AT157" s="439"/>
      <c r="AU157" s="439"/>
      <c r="AV157" s="439"/>
      <c r="AW157" s="439"/>
      <c r="AX157" s="439"/>
      <c r="AY157" s="439"/>
      <c r="AZ157" s="439"/>
      <c r="BA157" s="439"/>
      <c r="BB157" s="439"/>
      <c r="BC157" s="439"/>
      <c r="BD157" s="440"/>
      <c r="BE157" s="38"/>
      <c r="BF157" s="38"/>
      <c r="BG157" s="38"/>
      <c r="BH157" s="38"/>
    </row>
    <row r="158" spans="1:60" ht="18" customHeight="1" x14ac:dyDescent="0.25">
      <c r="A158" s="140"/>
      <c r="B158" s="402" t="s">
        <v>76</v>
      </c>
      <c r="C158" s="403"/>
      <c r="D158" s="403"/>
      <c r="E158" s="403"/>
      <c r="F158" s="403"/>
      <c r="G158" s="403"/>
      <c r="H158" s="403"/>
      <c r="I158" s="403"/>
      <c r="J158" s="403"/>
      <c r="K158" s="403"/>
      <c r="L158" s="403"/>
      <c r="M158" s="403"/>
      <c r="N158" s="403"/>
      <c r="O158" s="403"/>
      <c r="P158" s="403"/>
      <c r="Q158" s="403"/>
      <c r="R158" s="403"/>
      <c r="S158" s="403"/>
      <c r="T158" s="403"/>
      <c r="U158" s="404"/>
      <c r="V158" s="405">
        <f>V157*0.19</f>
        <v>0</v>
      </c>
      <c r="W158" s="406"/>
      <c r="X158" s="406"/>
      <c r="Y158" s="406"/>
      <c r="Z158" s="406"/>
      <c r="AA158" s="406"/>
      <c r="AB158" s="406"/>
      <c r="AC158" s="406"/>
      <c r="AD158" s="407"/>
      <c r="AE158" s="140"/>
      <c r="AF158" s="140"/>
      <c r="AG158" s="140"/>
      <c r="AH158" s="140"/>
      <c r="AI158" s="140"/>
      <c r="AJ158" s="140"/>
      <c r="AK158" s="140"/>
      <c r="AL158" s="140"/>
      <c r="AM158" s="438"/>
      <c r="AN158" s="439"/>
      <c r="AO158" s="439"/>
      <c r="AP158" s="439"/>
      <c r="AQ158" s="439"/>
      <c r="AR158" s="439"/>
      <c r="AS158" s="439"/>
      <c r="AT158" s="439"/>
      <c r="AU158" s="439"/>
      <c r="AV158" s="439"/>
      <c r="AW158" s="439"/>
      <c r="AX158" s="439"/>
      <c r="AY158" s="439"/>
      <c r="AZ158" s="439"/>
      <c r="BA158" s="439"/>
      <c r="BB158" s="439"/>
      <c r="BC158" s="439"/>
      <c r="BD158" s="440"/>
      <c r="BE158" s="38"/>
      <c r="BF158" s="38"/>
      <c r="BG158" s="38"/>
      <c r="BH158" s="38"/>
    </row>
    <row r="159" spans="1:60" ht="18" customHeight="1" x14ac:dyDescent="0.25">
      <c r="A159" s="140"/>
      <c r="B159" s="402" t="s">
        <v>48</v>
      </c>
      <c r="C159" s="403"/>
      <c r="D159" s="403"/>
      <c r="E159" s="403"/>
      <c r="F159" s="403"/>
      <c r="G159" s="403"/>
      <c r="H159" s="403"/>
      <c r="I159" s="403"/>
      <c r="J159" s="403"/>
      <c r="K159" s="403"/>
      <c r="L159" s="403"/>
      <c r="M159" s="403"/>
      <c r="N159" s="403"/>
      <c r="O159" s="403"/>
      <c r="P159" s="403"/>
      <c r="Q159" s="403"/>
      <c r="R159" s="403"/>
      <c r="S159" s="403"/>
      <c r="T159" s="403"/>
      <c r="U159" s="404"/>
      <c r="V159" s="405">
        <f>V157+V158</f>
        <v>0</v>
      </c>
      <c r="W159" s="406"/>
      <c r="X159" s="406"/>
      <c r="Y159" s="406"/>
      <c r="Z159" s="406"/>
      <c r="AA159" s="406"/>
      <c r="AB159" s="406"/>
      <c r="AC159" s="406"/>
      <c r="AD159" s="407"/>
      <c r="AE159" s="140"/>
      <c r="AF159" s="140"/>
      <c r="AG159" s="140"/>
      <c r="AH159" s="140"/>
      <c r="AI159" s="140"/>
      <c r="AJ159" s="140"/>
      <c r="AK159" s="140"/>
      <c r="AL159" s="140"/>
      <c r="AM159" s="438"/>
      <c r="AN159" s="439"/>
      <c r="AO159" s="439"/>
      <c r="AP159" s="439"/>
      <c r="AQ159" s="439"/>
      <c r="AR159" s="439"/>
      <c r="AS159" s="439"/>
      <c r="AT159" s="439"/>
      <c r="AU159" s="439"/>
      <c r="AV159" s="439"/>
      <c r="AW159" s="439"/>
      <c r="AX159" s="439"/>
      <c r="AY159" s="439"/>
      <c r="AZ159" s="439"/>
      <c r="BA159" s="439"/>
      <c r="BB159" s="439"/>
      <c r="BC159" s="439"/>
      <c r="BD159" s="440"/>
      <c r="BE159" s="38"/>
      <c r="BF159" s="38"/>
      <c r="BG159" s="38"/>
      <c r="BH159" s="38"/>
    </row>
    <row r="160" spans="1:60" x14ac:dyDescent="0.25">
      <c r="A160" s="140"/>
      <c r="B160" s="39"/>
      <c r="C160" s="39"/>
      <c r="D160" s="39"/>
      <c r="E160" s="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438"/>
      <c r="AN160" s="439"/>
      <c r="AO160" s="439"/>
      <c r="AP160" s="439"/>
      <c r="AQ160" s="439"/>
      <c r="AR160" s="439"/>
      <c r="AS160" s="439"/>
      <c r="AT160" s="439"/>
      <c r="AU160" s="439"/>
      <c r="AV160" s="439"/>
      <c r="AW160" s="439"/>
      <c r="AX160" s="439"/>
      <c r="AY160" s="439"/>
      <c r="AZ160" s="439"/>
      <c r="BA160" s="439"/>
      <c r="BB160" s="439"/>
      <c r="BC160" s="439"/>
      <c r="BD160" s="440"/>
      <c r="BE160" s="38"/>
      <c r="BF160" s="38"/>
      <c r="BG160" s="38"/>
      <c r="BH160" s="38"/>
    </row>
    <row r="161" spans="1:60" ht="15" customHeight="1" x14ac:dyDescent="0.25">
      <c r="A161" s="140"/>
      <c r="B161" s="397" t="s">
        <v>49</v>
      </c>
      <c r="C161" s="397"/>
      <c r="D161" s="397"/>
      <c r="E161" s="397"/>
      <c r="F161" s="397"/>
      <c r="G161" s="397"/>
      <c r="H161" s="397"/>
      <c r="I161" s="397"/>
      <c r="J161" s="397"/>
      <c r="K161" s="397"/>
      <c r="L161" s="397"/>
      <c r="M161" s="397"/>
      <c r="N161" s="397"/>
      <c r="O161" s="397"/>
      <c r="P161" s="398" t="s">
        <v>50</v>
      </c>
      <c r="Q161" s="398"/>
      <c r="R161" s="398"/>
      <c r="S161" s="398"/>
      <c r="T161" s="398"/>
      <c r="U161" s="398"/>
      <c r="V161" s="398"/>
      <c r="W161" s="398"/>
      <c r="X161" s="398"/>
      <c r="Y161" s="398"/>
      <c r="Z161" s="398"/>
      <c r="AA161" s="398"/>
      <c r="AB161" s="398"/>
      <c r="AC161" s="398"/>
      <c r="AD161" s="398"/>
      <c r="AE161" s="140"/>
      <c r="AF161" s="140"/>
      <c r="AG161" s="140"/>
      <c r="AH161" s="140"/>
      <c r="AI161" s="140"/>
      <c r="AJ161" s="140"/>
      <c r="AK161" s="140"/>
      <c r="AL161" s="140"/>
      <c r="AM161" s="438"/>
      <c r="AN161" s="439"/>
      <c r="AO161" s="439"/>
      <c r="AP161" s="439"/>
      <c r="AQ161" s="439"/>
      <c r="AR161" s="439"/>
      <c r="AS161" s="439"/>
      <c r="AT161" s="439"/>
      <c r="AU161" s="439"/>
      <c r="AV161" s="439"/>
      <c r="AW161" s="439"/>
      <c r="AX161" s="439"/>
      <c r="AY161" s="439"/>
      <c r="AZ161" s="439"/>
      <c r="BA161" s="439"/>
      <c r="BB161" s="439"/>
      <c r="BC161" s="439"/>
      <c r="BD161" s="440"/>
      <c r="BE161" s="38"/>
      <c r="BF161" s="38"/>
      <c r="BG161" s="38"/>
      <c r="BH161" s="38"/>
    </row>
    <row r="162" spans="1:60" ht="15" customHeight="1" x14ac:dyDescent="0.25">
      <c r="A162" s="140"/>
      <c r="B162" s="397" t="s">
        <v>51</v>
      </c>
      <c r="C162" s="397"/>
      <c r="D162" s="397"/>
      <c r="E162" s="397"/>
      <c r="F162" s="397"/>
      <c r="G162" s="397"/>
      <c r="H162" s="397"/>
      <c r="I162" s="397"/>
      <c r="J162" s="397"/>
      <c r="K162" s="397"/>
      <c r="L162" s="397"/>
      <c r="M162" s="397"/>
      <c r="N162" s="397"/>
      <c r="O162" s="397"/>
      <c r="P162" s="398" t="s">
        <v>52</v>
      </c>
      <c r="Q162" s="398"/>
      <c r="R162" s="398"/>
      <c r="S162" s="398"/>
      <c r="T162" s="398"/>
      <c r="U162" s="398"/>
      <c r="V162" s="398"/>
      <c r="W162" s="398"/>
      <c r="X162" s="398"/>
      <c r="Y162" s="398"/>
      <c r="Z162" s="398"/>
      <c r="AA162" s="398"/>
      <c r="AB162" s="398"/>
      <c r="AC162" s="398"/>
      <c r="AD162" s="398"/>
      <c r="AE162" s="140"/>
      <c r="AF162" s="140"/>
      <c r="AG162" s="140"/>
      <c r="AH162" s="140"/>
      <c r="AI162" s="140"/>
      <c r="AJ162" s="140"/>
      <c r="AK162" s="140"/>
      <c r="AL162" s="140"/>
      <c r="AM162" s="441"/>
      <c r="AN162" s="442"/>
      <c r="AO162" s="442"/>
      <c r="AP162" s="442"/>
      <c r="AQ162" s="442"/>
      <c r="AR162" s="442"/>
      <c r="AS162" s="442"/>
      <c r="AT162" s="442"/>
      <c r="AU162" s="442"/>
      <c r="AV162" s="442"/>
      <c r="AW162" s="442"/>
      <c r="AX162" s="442"/>
      <c r="AY162" s="442"/>
      <c r="AZ162" s="442"/>
      <c r="BA162" s="442"/>
      <c r="BB162" s="442"/>
      <c r="BC162" s="442"/>
      <c r="BD162" s="443"/>
      <c r="BE162" s="38"/>
      <c r="BF162" s="38"/>
      <c r="BG162" s="38"/>
      <c r="BH162" s="38"/>
    </row>
    <row r="163" spans="1:60" x14ac:dyDescent="0.25">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t="s">
        <v>72</v>
      </c>
      <c r="BD163" s="140"/>
      <c r="BE163" s="38"/>
      <c r="BF163" s="38"/>
      <c r="BG163" s="38"/>
      <c r="BH163" s="38"/>
    </row>
    <row r="164" spans="1:60" ht="15" customHeight="1" x14ac:dyDescent="0.25">
      <c r="A164" s="446" t="s">
        <v>74</v>
      </c>
      <c r="B164" s="447"/>
      <c r="C164" s="447"/>
      <c r="D164" s="447"/>
      <c r="E164" s="447"/>
      <c r="F164" s="447"/>
      <c r="G164" s="447"/>
      <c r="H164" s="447"/>
      <c r="I164" s="447"/>
      <c r="J164" s="447"/>
      <c r="K164" s="447"/>
      <c r="L164" s="447"/>
      <c r="M164" s="447"/>
      <c r="N164" s="447"/>
      <c r="O164" s="447"/>
      <c r="P164" s="447"/>
      <c r="Q164" s="447"/>
      <c r="R164" s="447"/>
      <c r="S164" s="447"/>
      <c r="T164" s="447"/>
      <c r="U164" s="447"/>
      <c r="V164" s="447"/>
      <c r="W164" s="447"/>
      <c r="X164" s="447"/>
      <c r="Y164" s="447"/>
      <c r="Z164" s="447"/>
      <c r="AA164" s="447"/>
      <c r="AB164" s="447"/>
      <c r="AC164" s="447"/>
      <c r="AD164" s="447"/>
      <c r="AE164" s="447"/>
      <c r="AF164" s="447"/>
      <c r="AG164" s="447"/>
      <c r="AH164" s="447"/>
      <c r="AI164" s="447"/>
      <c r="AJ164" s="447"/>
      <c r="AK164" s="447"/>
      <c r="AL164" s="447"/>
      <c r="AM164" s="447"/>
      <c r="AN164" s="447"/>
      <c r="AO164" s="447"/>
      <c r="AP164" s="447"/>
      <c r="AQ164" s="447"/>
      <c r="AR164" s="447"/>
      <c r="AS164" s="447"/>
      <c r="AT164" s="447"/>
      <c r="AU164" s="447"/>
      <c r="AV164" s="447"/>
      <c r="AW164" s="447"/>
      <c r="AX164" s="447"/>
      <c r="AY164" s="447"/>
      <c r="AZ164" s="447"/>
      <c r="BA164" s="447"/>
      <c r="BB164" s="447"/>
      <c r="BC164" s="447"/>
      <c r="BD164" s="447"/>
      <c r="BE164" s="447"/>
      <c r="BF164" s="447"/>
      <c r="BG164" s="447"/>
      <c r="BH164" s="447"/>
    </row>
    <row r="165" spans="1:60" ht="9" customHeight="1" x14ac:dyDescent="0.25">
      <c r="A165" s="447"/>
      <c r="B165" s="447"/>
      <c r="C165" s="447"/>
      <c r="D165" s="447"/>
      <c r="E165" s="447"/>
      <c r="F165" s="447"/>
      <c r="G165" s="447"/>
      <c r="H165" s="447"/>
      <c r="I165" s="447"/>
      <c r="J165" s="447"/>
      <c r="K165" s="447"/>
      <c r="L165" s="447"/>
      <c r="M165" s="447"/>
      <c r="N165" s="447"/>
      <c r="O165" s="447"/>
      <c r="P165" s="447"/>
      <c r="Q165" s="447"/>
      <c r="R165" s="447"/>
      <c r="S165" s="447"/>
      <c r="T165" s="447"/>
      <c r="U165" s="447"/>
      <c r="V165" s="447"/>
      <c r="W165" s="447"/>
      <c r="X165" s="447"/>
      <c r="Y165" s="447"/>
      <c r="Z165" s="447"/>
      <c r="AA165" s="447"/>
      <c r="AB165" s="447"/>
      <c r="AC165" s="447"/>
      <c r="AD165" s="447"/>
      <c r="AE165" s="447"/>
      <c r="AF165" s="447"/>
      <c r="AG165" s="447"/>
      <c r="AH165" s="447"/>
      <c r="AI165" s="447"/>
      <c r="AJ165" s="447"/>
      <c r="AK165" s="447"/>
      <c r="AL165" s="447"/>
      <c r="AM165" s="447"/>
      <c r="AN165" s="447"/>
      <c r="AO165" s="447"/>
      <c r="AP165" s="447"/>
      <c r="AQ165" s="447"/>
      <c r="AR165" s="447"/>
      <c r="AS165" s="447"/>
      <c r="AT165" s="447"/>
      <c r="AU165" s="447"/>
      <c r="AV165" s="447"/>
      <c r="AW165" s="447"/>
      <c r="AX165" s="447"/>
      <c r="AY165" s="447"/>
      <c r="AZ165" s="447"/>
      <c r="BA165" s="447"/>
      <c r="BB165" s="447"/>
      <c r="BC165" s="447"/>
      <c r="BD165" s="447"/>
      <c r="BE165" s="447"/>
      <c r="BF165" s="447"/>
      <c r="BG165" s="447"/>
      <c r="BH165" s="447"/>
    </row>
    <row r="166" spans="1:60" ht="9" customHeight="1" x14ac:dyDescent="0.25">
      <c r="A166" s="447"/>
      <c r="B166" s="447"/>
      <c r="C166" s="447"/>
      <c r="D166" s="447"/>
      <c r="E166" s="447"/>
      <c r="F166" s="447"/>
      <c r="G166" s="447"/>
      <c r="H166" s="447"/>
      <c r="I166" s="447"/>
      <c r="J166" s="447"/>
      <c r="K166" s="447"/>
      <c r="L166" s="447"/>
      <c r="M166" s="447"/>
      <c r="N166" s="447"/>
      <c r="O166" s="447"/>
      <c r="P166" s="447"/>
      <c r="Q166" s="447"/>
      <c r="R166" s="447"/>
      <c r="S166" s="447"/>
      <c r="T166" s="447"/>
      <c r="U166" s="447"/>
      <c r="V166" s="447"/>
      <c r="W166" s="447"/>
      <c r="X166" s="447"/>
      <c r="Y166" s="447"/>
      <c r="Z166" s="447"/>
      <c r="AA166" s="447"/>
      <c r="AB166" s="447"/>
      <c r="AC166" s="447"/>
      <c r="AD166" s="447"/>
      <c r="AE166" s="447"/>
      <c r="AF166" s="447"/>
      <c r="AG166" s="447"/>
      <c r="AH166" s="447"/>
      <c r="AI166" s="447"/>
      <c r="AJ166" s="447"/>
      <c r="AK166" s="447"/>
      <c r="AL166" s="447"/>
      <c r="AM166" s="447"/>
      <c r="AN166" s="447"/>
      <c r="AO166" s="447"/>
      <c r="AP166" s="447"/>
      <c r="AQ166" s="447"/>
      <c r="AR166" s="447"/>
      <c r="AS166" s="447"/>
      <c r="AT166" s="447"/>
      <c r="AU166" s="447"/>
      <c r="AV166" s="447"/>
      <c r="AW166" s="447"/>
      <c r="AX166" s="447"/>
      <c r="AY166" s="447"/>
      <c r="AZ166" s="447"/>
      <c r="BA166" s="447"/>
      <c r="BB166" s="447"/>
      <c r="BC166" s="447"/>
      <c r="BD166" s="447"/>
      <c r="BE166" s="447"/>
      <c r="BF166" s="447"/>
      <c r="BG166" s="447"/>
      <c r="BH166" s="447"/>
    </row>
    <row r="167" spans="1:60" ht="12" customHeight="1" x14ac:dyDescent="0.25">
      <c r="A167" s="447"/>
      <c r="B167" s="447"/>
      <c r="C167" s="447"/>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7"/>
      <c r="AS167" s="447"/>
      <c r="AT167" s="447"/>
      <c r="AU167" s="447"/>
      <c r="AV167" s="447"/>
      <c r="AW167" s="447"/>
      <c r="AX167" s="447"/>
      <c r="AY167" s="447"/>
      <c r="AZ167" s="447"/>
      <c r="BA167" s="447"/>
      <c r="BB167" s="447"/>
      <c r="BC167" s="447"/>
      <c r="BD167" s="447"/>
      <c r="BE167" s="447"/>
      <c r="BF167" s="447"/>
      <c r="BG167" s="447"/>
      <c r="BH167" s="447"/>
    </row>
    <row r="168" spans="1:60" ht="9.75" customHeight="1" x14ac:dyDescent="0.25">
      <c r="A168" s="151"/>
      <c r="B168" s="151"/>
      <c r="C168" s="151"/>
      <c r="D168" s="151"/>
      <c r="E168" s="151"/>
      <c r="F168" s="151"/>
      <c r="G168" s="151"/>
      <c r="H168" s="151"/>
      <c r="I168" s="151"/>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c r="AW168" s="140"/>
      <c r="AX168" s="140"/>
      <c r="AY168" s="140"/>
      <c r="AZ168" s="140"/>
      <c r="BA168" s="140"/>
      <c r="BB168" s="140"/>
      <c r="BC168" s="140"/>
      <c r="BD168" s="140"/>
      <c r="BE168" s="38"/>
      <c r="BF168" s="38"/>
      <c r="BG168" s="38"/>
      <c r="BH168" s="38"/>
    </row>
    <row r="169" spans="1:60" ht="15" customHeight="1" x14ac:dyDescent="0.25">
      <c r="A169" s="446" t="s">
        <v>78</v>
      </c>
      <c r="B169" s="446"/>
      <c r="C169" s="446"/>
      <c r="D169" s="446"/>
      <c r="E169" s="446"/>
      <c r="F169" s="446"/>
      <c r="G169" s="446"/>
      <c r="H169" s="446"/>
      <c r="I169" s="446"/>
      <c r="J169" s="446"/>
      <c r="K169" s="446"/>
      <c r="L169" s="446"/>
      <c r="M169" s="446"/>
      <c r="N169" s="446"/>
      <c r="O169" s="446"/>
      <c r="P169" s="446"/>
      <c r="Q169" s="446"/>
      <c r="R169" s="446"/>
      <c r="S169" s="446"/>
      <c r="T169" s="446"/>
      <c r="U169" s="446"/>
      <c r="V169" s="446"/>
      <c r="W169" s="446"/>
      <c r="X169" s="446"/>
      <c r="Y169" s="446"/>
      <c r="Z169" s="446"/>
      <c r="AA169" s="446"/>
      <c r="AB169" s="446"/>
      <c r="AC169" s="446"/>
      <c r="AD169" s="446"/>
      <c r="AE169" s="446"/>
      <c r="AF169" s="446"/>
      <c r="AG169" s="446"/>
      <c r="AH169" s="446"/>
      <c r="AI169" s="446"/>
      <c r="AJ169" s="446"/>
      <c r="AK169" s="446"/>
      <c r="AL169" s="446"/>
      <c r="AM169" s="446"/>
      <c r="AN169" s="446"/>
      <c r="AO169" s="446"/>
      <c r="AP169" s="446"/>
      <c r="AQ169" s="446"/>
      <c r="AR169" s="446"/>
      <c r="AS169" s="446"/>
      <c r="AT169" s="446"/>
      <c r="AU169" s="446"/>
      <c r="AV169" s="446"/>
      <c r="AW169" s="446"/>
      <c r="AX169" s="446"/>
      <c r="AY169" s="446"/>
      <c r="AZ169" s="446"/>
      <c r="BA169" s="446"/>
      <c r="BB169" s="446"/>
      <c r="BC169" s="446"/>
      <c r="BD169" s="446"/>
      <c r="BE169" s="38"/>
      <c r="BF169" s="38"/>
      <c r="BG169" s="38"/>
      <c r="BH169" s="38"/>
    </row>
    <row r="170" spans="1:60" x14ac:dyDescent="0.25">
      <c r="A170" s="446"/>
      <c r="B170" s="446"/>
      <c r="C170" s="446"/>
      <c r="D170" s="446"/>
      <c r="E170" s="446"/>
      <c r="F170" s="446"/>
      <c r="G170" s="446"/>
      <c r="H170" s="446"/>
      <c r="I170" s="446"/>
      <c r="J170" s="446"/>
      <c r="K170" s="446"/>
      <c r="L170" s="446"/>
      <c r="M170" s="446"/>
      <c r="N170" s="446"/>
      <c r="O170" s="446"/>
      <c r="P170" s="446"/>
      <c r="Q170" s="446"/>
      <c r="R170" s="446"/>
      <c r="S170" s="446"/>
      <c r="T170" s="446"/>
      <c r="U170" s="446"/>
      <c r="V170" s="446"/>
      <c r="W170" s="446"/>
      <c r="X170" s="446"/>
      <c r="Y170" s="446"/>
      <c r="Z170" s="446"/>
      <c r="AA170" s="446"/>
      <c r="AB170" s="446"/>
      <c r="AC170" s="446"/>
      <c r="AD170" s="446"/>
      <c r="AE170" s="446"/>
      <c r="AF170" s="446"/>
      <c r="AG170" s="446"/>
      <c r="AH170" s="446"/>
      <c r="AI170" s="446"/>
      <c r="AJ170" s="446"/>
      <c r="AK170" s="446"/>
      <c r="AL170" s="446"/>
      <c r="AM170" s="446"/>
      <c r="AN170" s="446"/>
      <c r="AO170" s="446"/>
      <c r="AP170" s="446"/>
      <c r="AQ170" s="446"/>
      <c r="AR170" s="446"/>
      <c r="AS170" s="446"/>
      <c r="AT170" s="446"/>
      <c r="AU170" s="446"/>
      <c r="AV170" s="446"/>
      <c r="AW170" s="446"/>
      <c r="AX170" s="446"/>
      <c r="AY170" s="446"/>
      <c r="AZ170" s="446"/>
      <c r="BA170" s="446"/>
      <c r="BB170" s="446"/>
      <c r="BC170" s="446"/>
      <c r="BD170" s="446"/>
      <c r="BE170" s="38"/>
      <c r="BF170" s="38"/>
      <c r="BG170" s="38"/>
      <c r="BH170" s="38"/>
    </row>
    <row r="171" spans="1:60" x14ac:dyDescent="0.25">
      <c r="A171" s="448" t="s">
        <v>127</v>
      </c>
      <c r="B171" s="448"/>
      <c r="C171" s="448"/>
      <c r="D171" s="448"/>
      <c r="E171" s="448"/>
      <c r="F171" s="448"/>
      <c r="G171" s="448"/>
      <c r="H171" s="448"/>
      <c r="I171" s="448"/>
      <c r="J171" s="448"/>
      <c r="K171" s="448"/>
      <c r="L171" s="448"/>
      <c r="M171" s="448"/>
      <c r="N171" s="448"/>
      <c r="O171" s="448"/>
      <c r="P171" s="448"/>
      <c r="Q171" s="448"/>
      <c r="R171" s="448"/>
      <c r="S171" s="448"/>
      <c r="T171" s="448"/>
      <c r="U171" s="448"/>
      <c r="V171" s="448"/>
      <c r="W171" s="448"/>
      <c r="X171" s="448"/>
      <c r="Y171" s="448"/>
      <c r="Z171" s="448"/>
      <c r="AA171" s="448"/>
      <c r="AB171" s="448"/>
      <c r="AC171" s="448"/>
      <c r="AD171" s="448"/>
      <c r="AE171" s="448"/>
      <c r="AF171" s="448"/>
      <c r="AG171" s="448"/>
      <c r="AH171" s="448"/>
      <c r="AI171" s="448"/>
      <c r="AJ171" s="448"/>
      <c r="AK171" s="448"/>
      <c r="AL171" s="448"/>
      <c r="AM171" s="448"/>
      <c r="AN171" s="448"/>
      <c r="AO171" s="448"/>
      <c r="AP171" s="448"/>
      <c r="AQ171" s="448"/>
      <c r="AR171" s="448"/>
      <c r="AS171" s="448"/>
      <c r="AT171" s="448"/>
      <c r="AU171" s="448"/>
      <c r="AV171" s="448"/>
      <c r="AW171" s="448"/>
      <c r="AX171" s="448"/>
      <c r="AY171" s="448"/>
      <c r="AZ171" s="448"/>
      <c r="BA171" s="448"/>
      <c r="BB171" s="448"/>
      <c r="BC171" s="448"/>
      <c r="BD171" s="448"/>
      <c r="BE171" s="38"/>
      <c r="BF171" s="38"/>
      <c r="BG171" s="38"/>
      <c r="BH171" s="38"/>
    </row>
    <row r="172" spans="1:60" x14ac:dyDescent="0.25">
      <c r="A172" s="448"/>
      <c r="B172" s="448"/>
      <c r="C172" s="448"/>
      <c r="D172" s="448"/>
      <c r="E172" s="448"/>
      <c r="F172" s="448"/>
      <c r="G172" s="448"/>
      <c r="H172" s="448"/>
      <c r="I172" s="448"/>
      <c r="J172" s="448"/>
      <c r="K172" s="448"/>
      <c r="L172" s="448"/>
      <c r="M172" s="448"/>
      <c r="N172" s="448"/>
      <c r="O172" s="448"/>
      <c r="P172" s="448"/>
      <c r="Q172" s="448"/>
      <c r="R172" s="448"/>
      <c r="S172" s="448"/>
      <c r="T172" s="448"/>
      <c r="U172" s="448"/>
      <c r="V172" s="448"/>
      <c r="W172" s="448"/>
      <c r="X172" s="448"/>
      <c r="Y172" s="448"/>
      <c r="Z172" s="448"/>
      <c r="AA172" s="448"/>
      <c r="AB172" s="448"/>
      <c r="AC172" s="448"/>
      <c r="AD172" s="448"/>
      <c r="AE172" s="448"/>
      <c r="AF172" s="448"/>
      <c r="AG172" s="448"/>
      <c r="AH172" s="448"/>
      <c r="AI172" s="448"/>
      <c r="AJ172" s="448"/>
      <c r="AK172" s="448"/>
      <c r="AL172" s="448"/>
      <c r="AM172" s="448"/>
      <c r="AN172" s="448"/>
      <c r="AO172" s="448"/>
      <c r="AP172" s="448"/>
      <c r="AQ172" s="448"/>
      <c r="AR172" s="448"/>
      <c r="AS172" s="448"/>
      <c r="AT172" s="448"/>
      <c r="AU172" s="448"/>
      <c r="AV172" s="448"/>
      <c r="AW172" s="448"/>
      <c r="AX172" s="448"/>
      <c r="AY172" s="448"/>
      <c r="AZ172" s="448"/>
      <c r="BA172" s="448"/>
      <c r="BB172" s="448"/>
      <c r="BC172" s="448"/>
      <c r="BD172" s="448"/>
      <c r="BE172" s="38"/>
      <c r="BF172" s="38"/>
      <c r="BG172" s="38"/>
      <c r="BH172" s="38"/>
    </row>
    <row r="173" spans="1:60" ht="8.25" customHeight="1" x14ac:dyDescent="0.25">
      <c r="A173" s="413"/>
      <c r="B173" s="413"/>
      <c r="C173" s="413"/>
      <c r="D173" s="413"/>
      <c r="E173" s="413"/>
      <c r="F173" s="413"/>
      <c r="G173" s="413"/>
      <c r="H173" s="413"/>
      <c r="I173" s="413"/>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38"/>
      <c r="BF173" s="38"/>
      <c r="BG173" s="38"/>
      <c r="BH173" s="38"/>
    </row>
    <row r="174" spans="1:60" x14ac:dyDescent="0.25">
      <c r="A174" s="150" t="s">
        <v>53</v>
      </c>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50"/>
      <c r="BC174" s="150"/>
      <c r="BD174" s="150"/>
      <c r="BE174" s="38"/>
      <c r="BF174" s="38"/>
      <c r="BG174" s="38"/>
      <c r="BH174" s="38"/>
    </row>
    <row r="175" spans="1:60" ht="9" customHeight="1" x14ac:dyDescent="0.25">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row>
    <row r="176" spans="1:60" ht="18.75" customHeight="1" x14ac:dyDescent="0.25">
      <c r="A176" s="50" t="s">
        <v>75</v>
      </c>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152"/>
      <c r="AY176" s="152"/>
      <c r="AZ176" s="152"/>
      <c r="BA176" s="152"/>
      <c r="BB176" s="152"/>
      <c r="BC176" s="152"/>
      <c r="BD176" s="152"/>
      <c r="BE176" s="152"/>
      <c r="BF176" s="152"/>
      <c r="BG176" s="152"/>
      <c r="BH176" s="152"/>
    </row>
    <row r="177" spans="1:60" ht="10.5" customHeight="1" thickBot="1" x14ac:dyDescent="0.3">
      <c r="A177" s="50"/>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152"/>
      <c r="AY177" s="152"/>
      <c r="AZ177" s="152"/>
      <c r="BA177" s="152"/>
      <c r="BB177" s="152"/>
      <c r="BC177" s="152"/>
      <c r="BD177" s="152"/>
      <c r="BE177" s="152"/>
      <c r="BF177" s="152"/>
      <c r="BG177" s="152"/>
      <c r="BH177" s="152"/>
    </row>
    <row r="178" spans="1:60" ht="15.75" thickBot="1" x14ac:dyDescent="0.3">
      <c r="A178" s="444" t="s">
        <v>106</v>
      </c>
      <c r="B178" s="445"/>
      <c r="C178" s="445"/>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5"/>
      <c r="AY178" s="445"/>
      <c r="AZ178" s="445"/>
      <c r="BA178" s="445"/>
      <c r="BB178" s="445"/>
      <c r="BC178" s="445"/>
      <c r="BD178" s="445"/>
      <c r="BE178" s="445"/>
      <c r="BF178" s="30"/>
      <c r="BG178" s="30"/>
      <c r="BH178" s="31"/>
    </row>
    <row r="179" spans="1:60" ht="11.25" customHeight="1" x14ac:dyDescent="0.25">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38"/>
      <c r="BF179" s="38"/>
      <c r="BG179" s="38"/>
      <c r="BH179" s="38"/>
    </row>
    <row r="180" spans="1:60" x14ac:dyDescent="0.25">
      <c r="A180" s="38" t="s">
        <v>54</v>
      </c>
      <c r="B180" s="140"/>
      <c r="C180" s="140"/>
      <c r="D180" s="140"/>
      <c r="E180" s="140"/>
      <c r="F180" s="414"/>
      <c r="G180" s="414"/>
      <c r="H180" s="38" t="s">
        <v>20</v>
      </c>
      <c r="I180" s="140"/>
      <c r="J180" s="414"/>
      <c r="K180" s="414"/>
      <c r="L180" s="414"/>
      <c r="M180" s="414"/>
      <c r="N180" s="414"/>
      <c r="O180" s="414"/>
      <c r="P180" s="414"/>
      <c r="Q180" s="414"/>
      <c r="R180" s="414"/>
      <c r="S180" s="414"/>
      <c r="T180" s="414"/>
      <c r="U180" s="414"/>
      <c r="V180" s="38" t="s">
        <v>55</v>
      </c>
      <c r="W180" s="140"/>
      <c r="X180" s="414"/>
      <c r="Y180" s="414"/>
      <c r="Z180" s="414"/>
      <c r="AA180" s="414"/>
      <c r="AB180" s="414"/>
      <c r="AC180" s="414"/>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38"/>
      <c r="BF180" s="38"/>
      <c r="BG180" s="38"/>
      <c r="BH180" s="38"/>
    </row>
    <row r="181" spans="1:60" ht="12" customHeight="1" x14ac:dyDescent="0.25">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38"/>
      <c r="BF181" s="38"/>
      <c r="BG181" s="38"/>
      <c r="BH181" s="38"/>
    </row>
    <row r="182" spans="1:60" x14ac:dyDescent="0.25">
      <c r="A182" s="140" t="s">
        <v>56</v>
      </c>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38"/>
      <c r="BF182" s="38"/>
      <c r="BG182" s="38"/>
      <c r="BH182" s="38"/>
    </row>
    <row r="183" spans="1:60" x14ac:dyDescent="0.25">
      <c r="A183" s="140" t="s">
        <v>107</v>
      </c>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c r="AT183" s="140"/>
      <c r="AU183" s="140"/>
      <c r="AV183" s="140"/>
      <c r="AW183" s="140"/>
      <c r="AX183" s="140"/>
      <c r="AY183" s="140"/>
      <c r="AZ183" s="140"/>
      <c r="BA183" s="140"/>
      <c r="BB183" s="140"/>
      <c r="BC183" s="140"/>
      <c r="BD183" s="140"/>
      <c r="BE183" s="38"/>
      <c r="BF183" s="38"/>
      <c r="BG183" s="38"/>
      <c r="BH183" s="38"/>
    </row>
    <row r="184" spans="1:60" ht="11.25" customHeight="1" x14ac:dyDescent="0.25">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140"/>
      <c r="BA184" s="140"/>
      <c r="BB184" s="140"/>
      <c r="BC184" s="140"/>
      <c r="BD184" s="140"/>
      <c r="BE184" s="38"/>
      <c r="BF184" s="38"/>
      <c r="BG184" s="38"/>
      <c r="BH184" s="38"/>
    </row>
    <row r="185" spans="1:60" x14ac:dyDescent="0.25">
      <c r="A185" s="140" t="s">
        <v>57</v>
      </c>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c r="AY185" s="140"/>
      <c r="AZ185" s="140"/>
      <c r="BA185" s="140"/>
      <c r="BB185" s="140"/>
      <c r="BC185" s="140"/>
      <c r="BD185" s="140"/>
      <c r="BE185" s="38"/>
      <c r="BF185" s="38"/>
      <c r="BG185" s="38"/>
      <c r="BH185" s="38"/>
    </row>
    <row r="186" spans="1:60" ht="9" customHeight="1" x14ac:dyDescent="0.25">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38"/>
      <c r="BF186" s="38"/>
      <c r="BG186" s="38"/>
      <c r="BH186" s="38"/>
    </row>
    <row r="187" spans="1:60" x14ac:dyDescent="0.25">
      <c r="A187" s="140" t="s">
        <v>58</v>
      </c>
      <c r="B187" s="140"/>
      <c r="C187" s="413"/>
      <c r="D187" s="413"/>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140"/>
      <c r="AM187" s="140" t="s">
        <v>59</v>
      </c>
      <c r="AN187" s="140"/>
      <c r="AO187" s="140"/>
      <c r="AP187" s="140"/>
      <c r="AQ187" s="140"/>
      <c r="AR187" s="140"/>
      <c r="AS187" s="140"/>
      <c r="AT187" s="140"/>
      <c r="AU187" s="140"/>
      <c r="AV187" s="140"/>
      <c r="AW187" s="140"/>
      <c r="AX187" s="140"/>
      <c r="AY187" s="140"/>
      <c r="AZ187" s="140"/>
      <c r="BA187" s="140"/>
      <c r="BB187" s="140"/>
      <c r="BC187" s="140"/>
      <c r="BD187" s="140"/>
      <c r="BE187" s="38"/>
      <c r="BF187" s="38"/>
      <c r="BG187" s="38"/>
      <c r="BH187" s="38"/>
    </row>
    <row r="188" spans="1:60" x14ac:dyDescent="0.25">
      <c r="A188" s="140" t="s">
        <v>60</v>
      </c>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413"/>
      <c r="AQ188" s="413"/>
      <c r="AR188" s="413"/>
      <c r="AS188" s="413"/>
      <c r="AT188" s="413"/>
      <c r="AU188" s="413"/>
      <c r="AV188" s="413"/>
      <c r="AW188" s="413"/>
      <c r="AX188" s="413"/>
      <c r="AY188" s="413"/>
      <c r="AZ188" s="413"/>
      <c r="BA188" s="413"/>
      <c r="BB188" s="413"/>
      <c r="BC188" s="413"/>
      <c r="BD188" s="413"/>
      <c r="BE188" s="38" t="s">
        <v>61</v>
      </c>
      <c r="BF188" s="38"/>
      <c r="BG188" s="38"/>
      <c r="BH188" s="38"/>
    </row>
    <row r="189" spans="1:60" x14ac:dyDescent="0.25">
      <c r="A189" s="140" t="s">
        <v>108</v>
      </c>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38"/>
      <c r="BF189" s="38"/>
      <c r="BG189" s="38"/>
      <c r="BH189" s="38"/>
    </row>
    <row r="190" spans="1:60" ht="15.75" x14ac:dyDescent="0.25">
      <c r="A190" s="140" t="s">
        <v>62</v>
      </c>
      <c r="B190" s="140"/>
      <c r="C190" s="140"/>
      <c r="D190" s="140"/>
      <c r="E190" s="140"/>
      <c r="F190" s="140"/>
      <c r="G190" s="418">
        <f>AQ76</f>
        <v>0</v>
      </c>
      <c r="H190" s="418"/>
      <c r="I190" s="418"/>
      <c r="J190" s="418"/>
      <c r="K190" s="418"/>
      <c r="L190" s="418"/>
      <c r="M190" s="418"/>
      <c r="N190" s="418"/>
      <c r="O190" s="418"/>
      <c r="P190" s="418"/>
      <c r="Q190" s="418"/>
      <c r="R190" s="418"/>
      <c r="S190" s="418"/>
      <c r="T190" s="418"/>
      <c r="U190" s="140" t="s">
        <v>63</v>
      </c>
      <c r="V190" s="140"/>
      <c r="W190" s="140"/>
      <c r="X190" s="140"/>
      <c r="Y190" s="140"/>
      <c r="Z190" s="140"/>
      <c r="AA190" s="140"/>
      <c r="AB190" s="140"/>
      <c r="AC190" s="140"/>
      <c r="AD190" s="419">
        <f>V159</f>
        <v>0</v>
      </c>
      <c r="AE190" s="420"/>
      <c r="AF190" s="420"/>
      <c r="AG190" s="420"/>
      <c r="AH190" s="420"/>
      <c r="AI190" s="420"/>
      <c r="AJ190" s="420"/>
      <c r="AK190" s="420"/>
      <c r="AL190" s="420"/>
      <c r="AM190" s="420"/>
      <c r="AN190" s="420"/>
      <c r="AO190" s="420"/>
      <c r="AP190" s="420"/>
      <c r="AQ190" s="140" t="s">
        <v>64</v>
      </c>
      <c r="AR190" s="140"/>
      <c r="AS190" s="140"/>
      <c r="AT190" s="140"/>
      <c r="AU190" s="140"/>
      <c r="AV190" s="140"/>
      <c r="AW190" s="140"/>
      <c r="AX190" s="140"/>
      <c r="AY190" s="140"/>
      <c r="AZ190" s="140"/>
      <c r="BA190" s="140"/>
      <c r="BB190" s="140"/>
      <c r="BC190" s="140"/>
      <c r="BD190" s="140"/>
      <c r="BE190" s="38"/>
      <c r="BF190" s="38"/>
      <c r="BG190" s="38"/>
      <c r="BH190" s="38"/>
    </row>
    <row r="191" spans="1:60" x14ac:dyDescent="0.25">
      <c r="A191" s="140" t="s">
        <v>109</v>
      </c>
      <c r="B191" s="140"/>
      <c r="C191" s="140"/>
      <c r="D191" s="140"/>
      <c r="E191" s="140"/>
      <c r="F191" s="140"/>
      <c r="G191" s="49"/>
      <c r="H191" s="49"/>
      <c r="I191" s="49"/>
      <c r="J191" s="49"/>
      <c r="K191" s="49"/>
      <c r="L191" s="49"/>
      <c r="M191" s="49"/>
      <c r="N191" s="49"/>
      <c r="O191" s="49"/>
      <c r="P191" s="49"/>
      <c r="Q191" s="49"/>
      <c r="R191" s="49"/>
      <c r="S191" s="49"/>
      <c r="T191" s="49"/>
      <c r="U191" s="140"/>
      <c r="V191" s="140"/>
      <c r="W191" s="140"/>
      <c r="X191" s="140"/>
      <c r="Y191" s="140"/>
      <c r="Z191" s="140"/>
      <c r="AA191" s="140"/>
      <c r="AB191" s="140"/>
      <c r="AC191" s="140"/>
      <c r="AD191" s="48"/>
      <c r="AE191" s="48"/>
      <c r="AF191" s="48"/>
      <c r="AG191" s="48"/>
      <c r="AH191" s="48"/>
      <c r="AI191" s="48"/>
      <c r="AJ191" s="48"/>
      <c r="AK191" s="48"/>
      <c r="AL191" s="48"/>
      <c r="AM191" s="48"/>
      <c r="AN191" s="48"/>
      <c r="AO191" s="48"/>
      <c r="AP191" s="48"/>
      <c r="AQ191" s="140"/>
      <c r="AR191" s="140"/>
      <c r="AS191" s="140"/>
      <c r="AT191" s="140"/>
      <c r="AU191" s="140"/>
      <c r="AV191" s="140"/>
      <c r="AW191" s="140"/>
      <c r="AX191" s="140"/>
      <c r="AY191" s="140"/>
      <c r="AZ191" s="140"/>
      <c r="BA191" s="140"/>
      <c r="BB191" s="140"/>
      <c r="BC191" s="140"/>
      <c r="BD191" s="140"/>
      <c r="BE191" s="38"/>
      <c r="BF191" s="38"/>
      <c r="BG191" s="38"/>
      <c r="BH191" s="38"/>
    </row>
    <row r="192" spans="1:60" ht="9" customHeight="1" x14ac:dyDescent="0.25">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0"/>
      <c r="AY192" s="140"/>
      <c r="AZ192" s="140"/>
      <c r="BA192" s="140"/>
      <c r="BB192" s="140"/>
      <c r="BC192" s="140"/>
      <c r="BD192" s="140"/>
      <c r="BE192" s="38"/>
      <c r="BF192" s="38"/>
      <c r="BG192" s="38"/>
      <c r="BH192" s="38"/>
    </row>
    <row r="193" spans="1:60" x14ac:dyDescent="0.25">
      <c r="A193" s="414" t="s">
        <v>110</v>
      </c>
      <c r="B193" s="414"/>
      <c r="C193" s="414"/>
      <c r="D193" s="414"/>
      <c r="E193" s="414"/>
      <c r="F193" s="414"/>
      <c r="G193" s="414"/>
      <c r="H193" s="414"/>
      <c r="I193" s="414"/>
      <c r="J193" s="414"/>
      <c r="K193" s="414"/>
      <c r="L193" s="414"/>
      <c r="M193" s="414"/>
      <c r="N193" s="414"/>
      <c r="O193" s="414"/>
      <c r="P193" s="414"/>
      <c r="Q193" s="414"/>
      <c r="R193" s="414"/>
      <c r="S193" s="414"/>
      <c r="T193" s="414"/>
      <c r="U193" s="414"/>
      <c r="V193" s="414"/>
      <c r="W193" s="414"/>
      <c r="X193" s="414"/>
      <c r="Y193" s="414"/>
      <c r="Z193" s="414"/>
      <c r="AA193" s="414"/>
      <c r="AB193" s="414"/>
      <c r="AC193" s="414"/>
      <c r="AD193" s="414"/>
      <c r="AE193" s="414"/>
      <c r="AF193" s="414"/>
      <c r="AG193" s="414"/>
      <c r="AH193" s="414"/>
      <c r="AI193" s="414"/>
      <c r="AJ193" s="414"/>
      <c r="AK193" s="414"/>
      <c r="AL193" s="414"/>
      <c r="AM193" s="414"/>
      <c r="AN193" s="414"/>
      <c r="AO193" s="414"/>
      <c r="AP193" s="414"/>
      <c r="AQ193" s="414"/>
      <c r="AR193" s="414"/>
      <c r="AS193" s="414"/>
      <c r="AT193" s="414"/>
      <c r="AU193" s="414"/>
      <c r="AV193" s="414"/>
      <c r="AW193" s="414"/>
      <c r="AX193" s="414"/>
      <c r="AY193" s="414"/>
      <c r="AZ193" s="414"/>
      <c r="BA193" s="414"/>
      <c r="BB193" s="414"/>
      <c r="BC193" s="414"/>
      <c r="BD193" s="414"/>
      <c r="BE193" s="414"/>
      <c r="BF193" s="414"/>
      <c r="BG193" s="414"/>
      <c r="BH193" s="414"/>
    </row>
    <row r="194" spans="1:60" x14ac:dyDescent="0.25">
      <c r="A194" s="415" t="s">
        <v>111</v>
      </c>
      <c r="B194" s="415"/>
      <c r="C194" s="415"/>
      <c r="D194" s="415"/>
      <c r="E194" s="415"/>
      <c r="F194" s="415"/>
      <c r="G194" s="415"/>
      <c r="H194" s="415"/>
      <c r="I194" s="415"/>
      <c r="J194" s="415"/>
      <c r="K194" s="415"/>
      <c r="L194" s="415"/>
      <c r="M194" s="415"/>
      <c r="N194" s="415"/>
      <c r="O194" s="415"/>
      <c r="P194" s="415"/>
      <c r="Q194" s="415"/>
      <c r="R194" s="415"/>
      <c r="S194" s="415"/>
      <c r="T194" s="415"/>
      <c r="U194" s="415"/>
      <c r="V194" s="415"/>
      <c r="W194" s="415"/>
      <c r="X194" s="415"/>
      <c r="Y194" s="415"/>
      <c r="Z194" s="415"/>
      <c r="AA194" s="415"/>
      <c r="AB194" s="415"/>
      <c r="AC194" s="415"/>
      <c r="AD194" s="415"/>
      <c r="AE194" s="415"/>
      <c r="AF194" s="415"/>
      <c r="AG194" s="415"/>
      <c r="AH194" s="415"/>
      <c r="AI194" s="415"/>
      <c r="AJ194" s="415"/>
      <c r="AK194" s="415"/>
      <c r="AL194" s="415"/>
      <c r="AM194" s="415"/>
      <c r="AN194" s="415"/>
      <c r="AO194" s="415"/>
      <c r="AP194" s="415"/>
      <c r="AQ194" s="415"/>
      <c r="AR194" s="415"/>
      <c r="AS194" s="415"/>
      <c r="AT194" s="415"/>
      <c r="AU194" s="415"/>
      <c r="AV194" s="415"/>
      <c r="AW194" s="415"/>
      <c r="AX194" s="415"/>
      <c r="AY194" s="415"/>
      <c r="AZ194" s="415"/>
      <c r="BA194" s="415"/>
      <c r="BB194" s="415"/>
      <c r="BC194" s="415"/>
      <c r="BD194" s="415"/>
      <c r="BE194" s="415"/>
      <c r="BF194" s="415"/>
      <c r="BG194" s="415"/>
      <c r="BH194" s="415"/>
    </row>
    <row r="195" spans="1:60" x14ac:dyDescent="0.25">
      <c r="A195" s="413" t="s">
        <v>112</v>
      </c>
      <c r="B195" s="413"/>
      <c r="C195" s="413"/>
      <c r="D195" s="413"/>
      <c r="E195" s="413"/>
      <c r="F195" s="413"/>
      <c r="G195" s="413"/>
      <c r="H195" s="413"/>
      <c r="I195" s="413"/>
      <c r="J195" s="413"/>
      <c r="K195" s="413"/>
      <c r="L195" s="413"/>
      <c r="M195" s="413"/>
      <c r="N195" s="413"/>
      <c r="O195" s="413"/>
      <c r="P195" s="413"/>
      <c r="Q195" s="413"/>
      <c r="R195" s="413"/>
      <c r="S195" s="413"/>
      <c r="T195" s="413"/>
      <c r="U195" s="413"/>
      <c r="V195" s="413"/>
      <c r="W195" s="413"/>
      <c r="X195" s="413"/>
      <c r="Y195" s="413"/>
      <c r="Z195" s="413"/>
      <c r="AA195" s="413"/>
      <c r="AB195" s="413"/>
      <c r="AC195" s="413"/>
      <c r="AD195" s="413"/>
      <c r="AE195" s="413"/>
      <c r="AF195" s="413"/>
      <c r="AG195" s="413"/>
      <c r="AH195" s="413"/>
      <c r="AI195" s="413"/>
      <c r="AJ195" s="413"/>
      <c r="AK195" s="413"/>
      <c r="AL195" s="413"/>
      <c r="AM195" s="413"/>
      <c r="AN195" s="413"/>
      <c r="AO195" s="413"/>
      <c r="AP195" s="413"/>
      <c r="AQ195" s="413"/>
      <c r="AR195" s="413"/>
      <c r="AS195" s="413"/>
      <c r="AT195" s="413"/>
      <c r="AU195" s="413"/>
      <c r="AV195" s="413"/>
      <c r="AW195" s="413"/>
      <c r="AX195" s="413"/>
      <c r="AY195" s="413"/>
      <c r="AZ195" s="413"/>
      <c r="BA195" s="413"/>
      <c r="BB195" s="413"/>
      <c r="BC195" s="413"/>
      <c r="BD195" s="413"/>
      <c r="BE195" s="413"/>
      <c r="BF195" s="413"/>
      <c r="BG195" s="413"/>
      <c r="BH195" s="413"/>
    </row>
    <row r="196" spans="1:60" ht="9.75" customHeight="1" x14ac:dyDescent="0.25">
      <c r="A196" s="140"/>
      <c r="B196" s="140"/>
      <c r="C196" s="141"/>
      <c r="D196" s="141"/>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c r="AW196" s="140"/>
      <c r="AX196" s="140"/>
      <c r="AY196" s="140"/>
      <c r="AZ196" s="140"/>
      <c r="BA196" s="140"/>
      <c r="BB196" s="140"/>
      <c r="BC196" s="140"/>
      <c r="BD196" s="140"/>
      <c r="BE196" s="38"/>
      <c r="BF196" s="38"/>
      <c r="BG196" s="38"/>
      <c r="BH196" s="38"/>
    </row>
    <row r="197" spans="1:60" ht="87" customHeight="1" x14ac:dyDescent="0.25">
      <c r="A197" s="416" t="s">
        <v>113</v>
      </c>
      <c r="B197" s="417"/>
      <c r="C197" s="417"/>
      <c r="D197" s="417"/>
      <c r="E197" s="417"/>
      <c r="F197" s="417"/>
      <c r="G197" s="417"/>
      <c r="H197" s="417"/>
      <c r="I197" s="417"/>
      <c r="J197" s="417"/>
      <c r="K197" s="417"/>
      <c r="L197" s="417"/>
      <c r="M197" s="417"/>
      <c r="N197" s="417"/>
      <c r="O197" s="417"/>
      <c r="P197" s="417"/>
      <c r="Q197" s="417"/>
      <c r="R197" s="417"/>
      <c r="S197" s="417"/>
      <c r="T197" s="417"/>
      <c r="U197" s="417"/>
      <c r="V197" s="417"/>
      <c r="W197" s="417"/>
      <c r="X197" s="417"/>
      <c r="Y197" s="417"/>
      <c r="Z197" s="417"/>
      <c r="AA197" s="417"/>
      <c r="AB197" s="417"/>
      <c r="AC197" s="417"/>
      <c r="AD197" s="417"/>
      <c r="AE197" s="417"/>
      <c r="AF197" s="417"/>
      <c r="AG197" s="417"/>
      <c r="AH197" s="417"/>
      <c r="AI197" s="417"/>
      <c r="AJ197" s="417"/>
      <c r="AK197" s="417"/>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7"/>
      <c r="BH197" s="38"/>
    </row>
    <row r="198" spans="1:60" ht="85.5" customHeight="1" x14ac:dyDescent="0.25">
      <c r="A198" s="417"/>
      <c r="B198" s="417"/>
      <c r="C198" s="417"/>
      <c r="D198" s="417"/>
      <c r="E198" s="417"/>
      <c r="F198" s="417"/>
      <c r="G198" s="417"/>
      <c r="H198" s="417"/>
      <c r="I198" s="417"/>
      <c r="J198" s="417"/>
      <c r="K198" s="417"/>
      <c r="L198" s="417"/>
      <c r="M198" s="417"/>
      <c r="N198" s="417"/>
      <c r="O198" s="417"/>
      <c r="P198" s="417"/>
      <c r="Q198" s="417"/>
      <c r="R198" s="417"/>
      <c r="S198" s="417"/>
      <c r="T198" s="417"/>
      <c r="U198" s="417"/>
      <c r="V198" s="417"/>
      <c r="W198" s="417"/>
      <c r="X198" s="417"/>
      <c r="Y198" s="417"/>
      <c r="Z198" s="417"/>
      <c r="AA198" s="417"/>
      <c r="AB198" s="417"/>
      <c r="AC198" s="417"/>
      <c r="AD198" s="417"/>
      <c r="AE198" s="417"/>
      <c r="AF198" s="417"/>
      <c r="AG198" s="417"/>
      <c r="AH198" s="417"/>
      <c r="AI198" s="417"/>
      <c r="AJ198" s="417"/>
      <c r="AK198" s="417"/>
      <c r="AL198" s="417"/>
      <c r="AM198" s="417"/>
      <c r="AN198" s="417"/>
      <c r="AO198" s="417"/>
      <c r="AP198" s="417"/>
      <c r="AQ198" s="417"/>
      <c r="AR198" s="417"/>
      <c r="AS198" s="417"/>
      <c r="AT198" s="417"/>
      <c r="AU198" s="417"/>
      <c r="AV198" s="417"/>
      <c r="AW198" s="417"/>
      <c r="AX198" s="417"/>
      <c r="AY198" s="417"/>
      <c r="AZ198" s="417"/>
      <c r="BA198" s="417"/>
      <c r="BB198" s="417"/>
      <c r="BC198" s="417"/>
      <c r="BD198" s="417"/>
      <c r="BE198" s="417"/>
      <c r="BF198" s="417"/>
      <c r="BG198" s="417"/>
      <c r="BH198" s="38"/>
    </row>
    <row r="199" spans="1:60" x14ac:dyDescent="0.25">
      <c r="A199" s="417"/>
      <c r="B199" s="417"/>
      <c r="C199" s="417"/>
      <c r="D199" s="417"/>
      <c r="E199" s="417"/>
      <c r="F199" s="417"/>
      <c r="G199" s="417"/>
      <c r="H199" s="417"/>
      <c r="I199" s="417"/>
      <c r="J199" s="417"/>
      <c r="K199" s="417"/>
      <c r="L199" s="417"/>
      <c r="M199" s="417"/>
      <c r="N199" s="417"/>
      <c r="O199" s="417"/>
      <c r="P199" s="417"/>
      <c r="Q199" s="417"/>
      <c r="R199" s="417"/>
      <c r="S199" s="417"/>
      <c r="T199" s="417"/>
      <c r="U199" s="417"/>
      <c r="V199" s="417"/>
      <c r="W199" s="417"/>
      <c r="X199" s="417"/>
      <c r="Y199" s="417"/>
      <c r="Z199" s="417"/>
      <c r="AA199" s="417"/>
      <c r="AB199" s="417"/>
      <c r="AC199" s="417"/>
      <c r="AD199" s="417"/>
      <c r="AE199" s="417"/>
      <c r="AF199" s="417"/>
      <c r="AG199" s="417"/>
      <c r="AH199" s="417"/>
      <c r="AI199" s="417"/>
      <c r="AJ199" s="417"/>
      <c r="AK199" s="417"/>
      <c r="AL199" s="417"/>
      <c r="AM199" s="417"/>
      <c r="AN199" s="417"/>
      <c r="AO199" s="417"/>
      <c r="AP199" s="417"/>
      <c r="AQ199" s="417"/>
      <c r="AR199" s="417"/>
      <c r="AS199" s="417"/>
      <c r="AT199" s="417"/>
      <c r="AU199" s="417"/>
      <c r="AV199" s="417"/>
      <c r="AW199" s="417"/>
      <c r="AX199" s="417"/>
      <c r="AY199" s="417"/>
      <c r="AZ199" s="417"/>
      <c r="BA199" s="417"/>
      <c r="BB199" s="417"/>
      <c r="BC199" s="417"/>
      <c r="BD199" s="417"/>
      <c r="BE199" s="417"/>
      <c r="BF199" s="417"/>
      <c r="BG199" s="417"/>
      <c r="BH199" s="38"/>
    </row>
    <row r="200" spans="1:60" x14ac:dyDescent="0.25">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38"/>
      <c r="BF200" s="38"/>
      <c r="BG200" s="38"/>
      <c r="BH200" s="38"/>
    </row>
    <row r="201" spans="1:60" ht="18.95" customHeight="1" x14ac:dyDescent="0.25">
      <c r="A201" s="413" t="s">
        <v>65</v>
      </c>
      <c r="B201" s="413"/>
      <c r="C201" s="413"/>
      <c r="D201" s="413"/>
      <c r="E201" s="413"/>
      <c r="F201" s="413"/>
      <c r="G201" s="413"/>
      <c r="H201" s="413"/>
      <c r="I201" s="413"/>
      <c r="J201" s="413"/>
      <c r="K201" s="413"/>
      <c r="L201" s="413"/>
      <c r="M201" s="413"/>
      <c r="N201" s="413"/>
      <c r="O201" s="413"/>
      <c r="P201" s="413"/>
      <c r="Q201" s="413"/>
      <c r="R201" s="413"/>
      <c r="S201" s="413"/>
      <c r="T201" s="413"/>
      <c r="U201" s="413"/>
      <c r="V201" s="413"/>
      <c r="W201" s="413"/>
      <c r="X201" s="413"/>
      <c r="Y201" s="413"/>
      <c r="Z201" s="413"/>
      <c r="AA201" s="413"/>
      <c r="AB201" s="413"/>
      <c r="AC201" s="413"/>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0"/>
      <c r="BE201" s="38"/>
      <c r="BF201" s="38"/>
      <c r="BG201" s="38"/>
      <c r="BH201" s="38"/>
    </row>
    <row r="202" spans="1:60" ht="18.95" customHeight="1" x14ac:dyDescent="0.25">
      <c r="A202" s="413" t="s">
        <v>66</v>
      </c>
      <c r="B202" s="413"/>
      <c r="C202" s="413"/>
      <c r="D202" s="413"/>
      <c r="E202" s="413"/>
      <c r="F202" s="413"/>
      <c r="G202" s="413"/>
      <c r="H202" s="413"/>
      <c r="I202" s="413"/>
      <c r="J202" s="413"/>
      <c r="K202" s="413"/>
      <c r="L202" s="413"/>
      <c r="M202" s="413"/>
      <c r="N202" s="413"/>
      <c r="O202" s="413"/>
      <c r="P202" s="413"/>
      <c r="Q202" s="413"/>
      <c r="R202" s="413"/>
      <c r="S202" s="413"/>
      <c r="T202" s="413"/>
      <c r="U202" s="413"/>
      <c r="V202" s="413"/>
      <c r="W202" s="413"/>
      <c r="X202" s="413"/>
      <c r="Y202" s="413"/>
      <c r="Z202" s="413"/>
      <c r="AA202" s="413"/>
      <c r="AB202" s="413"/>
      <c r="AC202" s="413"/>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0"/>
      <c r="BE202" s="38"/>
      <c r="BF202" s="38"/>
      <c r="BG202" s="38"/>
      <c r="BH202" s="38"/>
    </row>
    <row r="203" spans="1:60" ht="18.95" customHeight="1" x14ac:dyDescent="0.25">
      <c r="A203" s="413" t="s">
        <v>67</v>
      </c>
      <c r="B203" s="413"/>
      <c r="C203" s="413"/>
      <c r="D203" s="413"/>
      <c r="E203" s="413"/>
      <c r="F203" s="413"/>
      <c r="G203" s="413"/>
      <c r="H203" s="413"/>
      <c r="I203" s="413"/>
      <c r="J203" s="413"/>
      <c r="K203" s="413"/>
      <c r="L203" s="413"/>
      <c r="M203" s="413"/>
      <c r="N203" s="413"/>
      <c r="O203" s="413"/>
      <c r="P203" s="413"/>
      <c r="Q203" s="413"/>
      <c r="R203" s="413"/>
      <c r="S203" s="413"/>
      <c r="T203" s="413"/>
      <c r="U203" s="413"/>
      <c r="V203" s="413"/>
      <c r="W203" s="413"/>
      <c r="X203" s="413"/>
      <c r="Y203" s="413"/>
      <c r="Z203" s="413"/>
      <c r="AA203" s="413"/>
      <c r="AB203" s="413"/>
      <c r="AC203" s="413"/>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140"/>
      <c r="AZ203" s="140"/>
      <c r="BA203" s="140"/>
      <c r="BB203" s="140"/>
      <c r="BC203" s="140"/>
      <c r="BD203" s="140"/>
      <c r="BE203" s="38"/>
      <c r="BF203" s="38"/>
      <c r="BG203" s="38"/>
      <c r="BH203" s="38"/>
    </row>
    <row r="204" spans="1:60" ht="18.95" customHeight="1" x14ac:dyDescent="0.25">
      <c r="A204" s="413" t="s">
        <v>68</v>
      </c>
      <c r="B204" s="413"/>
      <c r="C204" s="413"/>
      <c r="D204" s="413"/>
      <c r="E204" s="413"/>
      <c r="F204" s="413"/>
      <c r="G204" s="413"/>
      <c r="H204" s="413"/>
      <c r="I204" s="413"/>
      <c r="J204" s="413"/>
      <c r="K204" s="413"/>
      <c r="L204" s="413"/>
      <c r="M204" s="413"/>
      <c r="N204" s="413"/>
      <c r="O204" s="413"/>
      <c r="P204" s="413"/>
      <c r="Q204" s="413"/>
      <c r="R204" s="413"/>
      <c r="S204" s="413"/>
      <c r="T204" s="413"/>
      <c r="U204" s="413"/>
      <c r="V204" s="413"/>
      <c r="W204" s="413"/>
      <c r="X204" s="413"/>
      <c r="Y204" s="413"/>
      <c r="Z204" s="413"/>
      <c r="AA204" s="413"/>
      <c r="AB204" s="413"/>
      <c r="AC204" s="413"/>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0"/>
      <c r="BC204" s="140"/>
      <c r="BD204" s="140"/>
      <c r="BE204" s="38"/>
      <c r="BF204" s="38"/>
      <c r="BG204" s="38"/>
      <c r="BH204" s="38"/>
    </row>
    <row r="205" spans="1:60" ht="9.75" customHeight="1" x14ac:dyDescent="0.25">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c r="AW205" s="140"/>
      <c r="AX205" s="140"/>
      <c r="AY205" s="140"/>
      <c r="AZ205" s="140"/>
      <c r="BA205" s="140"/>
      <c r="BB205" s="140"/>
      <c r="BC205" s="140"/>
      <c r="BD205" s="140"/>
      <c r="BE205" s="38"/>
      <c r="BF205" s="38"/>
      <c r="BG205" s="38"/>
      <c r="BH205" s="38"/>
    </row>
    <row r="206" spans="1:60" ht="15.75" thickBot="1" x14ac:dyDescent="0.3">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0"/>
      <c r="AY206" s="140"/>
      <c r="AZ206" s="140"/>
      <c r="BA206" s="140"/>
      <c r="BB206" s="140"/>
      <c r="BC206" s="140"/>
      <c r="BD206" s="140"/>
      <c r="BE206" s="38"/>
      <c r="BF206" s="38"/>
      <c r="BG206" s="38"/>
      <c r="BH206" s="38"/>
    </row>
    <row r="207" spans="1:60" x14ac:dyDescent="0.25">
      <c r="A207" s="423" t="s">
        <v>114</v>
      </c>
      <c r="B207" s="424"/>
      <c r="C207" s="424"/>
      <c r="D207" s="424"/>
      <c r="E207" s="424"/>
      <c r="F207" s="424"/>
      <c r="G207" s="424"/>
      <c r="H207" s="424"/>
      <c r="I207" s="424"/>
      <c r="J207" s="424"/>
      <c r="K207" s="424"/>
      <c r="L207" s="424"/>
      <c r="M207" s="424"/>
      <c r="N207" s="424"/>
      <c r="O207" s="424"/>
      <c r="P207" s="424"/>
      <c r="Q207" s="424"/>
      <c r="R207" s="424"/>
      <c r="S207" s="424"/>
      <c r="T207" s="425"/>
      <c r="U207" s="318"/>
      <c r="V207" s="319"/>
      <c r="W207" s="319"/>
      <c r="X207" s="319"/>
      <c r="Y207" s="319"/>
      <c r="Z207" s="319"/>
      <c r="AA207" s="319"/>
      <c r="AB207" s="319"/>
      <c r="AC207" s="319"/>
      <c r="AD207" s="319"/>
      <c r="AE207" s="319"/>
      <c r="AF207" s="319"/>
      <c r="AG207" s="31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20"/>
    </row>
    <row r="208" spans="1:60" ht="15.75" thickBot="1" x14ac:dyDescent="0.3">
      <c r="A208" s="426"/>
      <c r="B208" s="427"/>
      <c r="C208" s="427"/>
      <c r="D208" s="427"/>
      <c r="E208" s="427"/>
      <c r="F208" s="427"/>
      <c r="G208" s="427"/>
      <c r="H208" s="427"/>
      <c r="I208" s="427"/>
      <c r="J208" s="427"/>
      <c r="K208" s="427"/>
      <c r="L208" s="427"/>
      <c r="M208" s="427"/>
      <c r="N208" s="427"/>
      <c r="O208" s="427"/>
      <c r="P208" s="427"/>
      <c r="Q208" s="427"/>
      <c r="R208" s="427"/>
      <c r="S208" s="427"/>
      <c r="T208" s="428"/>
      <c r="U208" s="321"/>
      <c r="V208" s="322"/>
      <c r="W208" s="322"/>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3"/>
    </row>
    <row r="209" spans="1:60" ht="12" customHeight="1" thickBot="1" x14ac:dyDescent="0.3">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c r="AR209" s="155"/>
      <c r="AS209" s="155"/>
      <c r="AT209" s="155"/>
      <c r="AU209" s="155"/>
      <c r="AV209" s="155"/>
      <c r="AW209" s="155"/>
      <c r="AX209" s="155"/>
      <c r="AY209" s="155"/>
      <c r="AZ209" s="155"/>
      <c r="BA209" s="155"/>
      <c r="BB209" s="155"/>
      <c r="BC209" s="155"/>
      <c r="BD209" s="155"/>
      <c r="BE209" s="155"/>
      <c r="BF209" s="155"/>
      <c r="BG209" s="155"/>
      <c r="BH209" s="155"/>
    </row>
    <row r="210" spans="1:60" ht="15.75" thickBot="1" x14ac:dyDescent="0.3">
      <c r="A210" s="324" t="s">
        <v>115</v>
      </c>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6"/>
    </row>
    <row r="211" spans="1:60" x14ac:dyDescent="0.25">
      <c r="A211" s="142" t="s">
        <v>116</v>
      </c>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327"/>
      <c r="AE211" s="328"/>
      <c r="AF211" s="328"/>
      <c r="AG211" s="328"/>
      <c r="AH211" s="328"/>
      <c r="AI211" s="328"/>
      <c r="AJ211" s="328"/>
      <c r="AK211" s="328"/>
      <c r="AL211" s="328"/>
      <c r="AM211" s="328"/>
      <c r="AN211" s="328"/>
      <c r="AO211" s="328"/>
      <c r="AP211" s="328"/>
      <c r="AQ211" s="328"/>
      <c r="AR211" s="328"/>
      <c r="AS211" s="328"/>
      <c r="AT211" s="328"/>
      <c r="AU211" s="328"/>
      <c r="AV211" s="328"/>
      <c r="AW211" s="328"/>
      <c r="AX211" s="328"/>
      <c r="AY211" s="328"/>
      <c r="AZ211" s="328"/>
      <c r="BA211" s="328"/>
      <c r="BB211" s="328"/>
      <c r="BC211" s="328"/>
      <c r="BD211" s="328"/>
      <c r="BE211" s="328"/>
      <c r="BF211" s="328"/>
      <c r="BG211" s="328"/>
      <c r="BH211" s="329"/>
    </row>
    <row r="212" spans="1:60" x14ac:dyDescent="0.25">
      <c r="A212" s="142" t="s">
        <v>117</v>
      </c>
      <c r="B212" s="143"/>
      <c r="C212" s="143"/>
      <c r="D212" s="143"/>
      <c r="E212" s="143"/>
      <c r="F212" s="143"/>
      <c r="G212" s="143"/>
      <c r="H212" s="143"/>
      <c r="I212" s="143"/>
      <c r="J212" s="143"/>
      <c r="K212" s="429"/>
      <c r="L212" s="430"/>
      <c r="M212" s="430"/>
      <c r="N212" s="430"/>
      <c r="O212" s="430"/>
      <c r="P212" s="430"/>
      <c r="Q212" s="430"/>
      <c r="R212" s="430"/>
      <c r="S212" s="430"/>
      <c r="T212" s="430"/>
      <c r="U212" s="430"/>
      <c r="V212" s="430"/>
      <c r="W212" s="430"/>
      <c r="X212" s="430"/>
      <c r="Y212" s="430"/>
      <c r="Z212" s="430"/>
      <c r="AA212" s="430"/>
      <c r="AB212" s="430"/>
      <c r="AC212" s="430"/>
      <c r="AD212" s="430"/>
      <c r="AE212" s="430"/>
      <c r="AF212" s="430"/>
      <c r="AG212" s="430"/>
      <c r="AH212" s="430"/>
      <c r="AI212" s="430"/>
      <c r="AJ212" s="430"/>
      <c r="AK212" s="431"/>
      <c r="AL212" s="143" t="s">
        <v>118</v>
      </c>
      <c r="AM212" s="143"/>
      <c r="AN212" s="143"/>
      <c r="AO212" s="143"/>
      <c r="AP212" s="327"/>
      <c r="AQ212" s="328"/>
      <c r="AR212" s="328"/>
      <c r="AS212" s="328"/>
      <c r="AT212" s="328"/>
      <c r="AU212" s="328"/>
      <c r="AV212" s="328"/>
      <c r="AW212" s="328"/>
      <c r="AX212" s="328"/>
      <c r="AY212" s="328"/>
      <c r="AZ212" s="328"/>
      <c r="BA212" s="328"/>
      <c r="BB212" s="328"/>
      <c r="BC212" s="328"/>
      <c r="BD212" s="328"/>
      <c r="BE212" s="328"/>
      <c r="BF212" s="328"/>
      <c r="BG212" s="328"/>
      <c r="BH212" s="329"/>
    </row>
    <row r="213" spans="1:60" x14ac:dyDescent="0.25">
      <c r="A213" s="333" t="s">
        <v>119</v>
      </c>
      <c r="B213" s="334"/>
      <c r="C213" s="334"/>
      <c r="D213" s="334"/>
      <c r="E213" s="334"/>
      <c r="F213" s="334"/>
      <c r="G213" s="315"/>
      <c r="H213" s="316"/>
      <c r="I213" s="316"/>
      <c r="J213" s="316"/>
      <c r="K213" s="316"/>
      <c r="L213" s="316"/>
      <c r="M213" s="316"/>
      <c r="N213" s="316"/>
      <c r="O213" s="316"/>
      <c r="P213" s="432"/>
      <c r="Q213" s="432"/>
      <c r="R213" s="432"/>
      <c r="S213" s="432"/>
      <c r="T213" s="432"/>
      <c r="U213" s="432"/>
      <c r="V213" s="432"/>
      <c r="W213" s="432"/>
      <c r="X213" s="432"/>
      <c r="Y213" s="432"/>
      <c r="Z213" s="432"/>
      <c r="AA213" s="432"/>
      <c r="AB213" s="432"/>
      <c r="AC213" s="433"/>
      <c r="AD213" s="143"/>
      <c r="AE213" s="143"/>
      <c r="AF213" s="143"/>
      <c r="AG213" s="143" t="s">
        <v>120</v>
      </c>
      <c r="AH213" s="143"/>
      <c r="AI213" s="143"/>
      <c r="AJ213" s="143"/>
      <c r="AK213" s="143"/>
      <c r="AL213" s="143"/>
      <c r="AM213" s="143"/>
      <c r="AN213" s="330"/>
      <c r="AO213" s="331"/>
      <c r="AP213" s="331"/>
      <c r="AQ213" s="331"/>
      <c r="AR213" s="331"/>
      <c r="AS213" s="331"/>
      <c r="AT213" s="331"/>
      <c r="AU213" s="331"/>
      <c r="AV213" s="331"/>
      <c r="AW213" s="331"/>
      <c r="AX213" s="331"/>
      <c r="AY213" s="331"/>
      <c r="AZ213" s="331"/>
      <c r="BA213" s="331"/>
      <c r="BB213" s="331"/>
      <c r="BC213" s="331"/>
      <c r="BD213" s="331"/>
      <c r="BE213" s="331"/>
      <c r="BF213" s="331"/>
      <c r="BG213" s="331"/>
      <c r="BH213" s="332"/>
    </row>
    <row r="214" spans="1:60" x14ac:dyDescent="0.25">
      <c r="A214" s="333" t="s">
        <v>121</v>
      </c>
      <c r="B214" s="334"/>
      <c r="C214" s="334"/>
      <c r="D214" s="334"/>
      <c r="E214" s="334"/>
      <c r="F214" s="334"/>
      <c r="G214" s="334"/>
      <c r="H214" s="334"/>
      <c r="I214" s="334"/>
      <c r="J214" s="334"/>
      <c r="K214" s="334"/>
      <c r="L214" s="334"/>
      <c r="M214" s="334"/>
      <c r="N214" s="334"/>
      <c r="O214" s="143"/>
      <c r="P214" s="330"/>
      <c r="Q214" s="331"/>
      <c r="R214" s="331"/>
      <c r="S214" s="331"/>
      <c r="T214" s="331"/>
      <c r="U214" s="331"/>
      <c r="V214" s="331"/>
      <c r="W214" s="331"/>
      <c r="X214" s="331"/>
      <c r="Y214" s="331"/>
      <c r="Z214" s="331"/>
      <c r="AA214" s="331"/>
      <c r="AB214" s="331"/>
      <c r="AC214" s="331"/>
      <c r="AD214" s="331"/>
      <c r="AE214" s="331"/>
      <c r="AF214" s="331"/>
      <c r="AG214" s="331"/>
      <c r="AH214" s="331"/>
      <c r="AI214" s="331"/>
      <c r="AJ214" s="331"/>
      <c r="AK214" s="331"/>
      <c r="AL214" s="331"/>
      <c r="AM214" s="331"/>
      <c r="AN214" s="331"/>
      <c r="AO214" s="331"/>
      <c r="AP214" s="331"/>
      <c r="AQ214" s="331"/>
      <c r="AR214" s="331"/>
      <c r="AS214" s="331"/>
      <c r="AT214" s="331"/>
      <c r="AU214" s="331"/>
      <c r="AV214" s="331"/>
      <c r="AW214" s="331"/>
      <c r="AX214" s="331"/>
      <c r="AY214" s="331"/>
      <c r="AZ214" s="331"/>
      <c r="BA214" s="331"/>
      <c r="BB214" s="331"/>
      <c r="BC214" s="331"/>
      <c r="BD214" s="331"/>
      <c r="BE214" s="331"/>
      <c r="BF214" s="331"/>
      <c r="BG214" s="331"/>
      <c r="BH214" s="332"/>
    </row>
    <row r="215" spans="1:60" x14ac:dyDescent="0.25">
      <c r="A215" s="144" t="s">
        <v>122</v>
      </c>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330"/>
      <c r="X215" s="331"/>
      <c r="Y215" s="331"/>
      <c r="Z215" s="331"/>
      <c r="AA215" s="331"/>
      <c r="AB215" s="331"/>
      <c r="AC215" s="331"/>
      <c r="AD215" s="331"/>
      <c r="AE215" s="331"/>
      <c r="AF215" s="331"/>
      <c r="AG215" s="331"/>
      <c r="AH215" s="331"/>
      <c r="AI215" s="331"/>
      <c r="AJ215" s="331"/>
      <c r="AK215" s="331"/>
      <c r="AL215" s="331"/>
      <c r="AM215" s="331"/>
      <c r="AN215" s="331"/>
      <c r="AO215" s="331"/>
      <c r="AP215" s="331"/>
      <c r="AQ215" s="331"/>
      <c r="AR215" s="331"/>
      <c r="AS215" s="331"/>
      <c r="AT215" s="331"/>
      <c r="AU215" s="331"/>
      <c r="AV215" s="331"/>
      <c r="AW215" s="331"/>
      <c r="AX215" s="331"/>
      <c r="AY215" s="331"/>
      <c r="AZ215" s="331"/>
      <c r="BA215" s="331"/>
      <c r="BB215" s="331"/>
      <c r="BC215" s="331"/>
      <c r="BD215" s="331"/>
      <c r="BE215" s="331"/>
      <c r="BF215" s="331"/>
      <c r="BG215" s="331"/>
      <c r="BH215" s="332"/>
    </row>
    <row r="216" spans="1:60" x14ac:dyDescent="0.25">
      <c r="A216" s="333" t="s">
        <v>123</v>
      </c>
      <c r="B216" s="334"/>
      <c r="C216" s="334"/>
      <c r="D216" s="334"/>
      <c r="E216" s="334"/>
      <c r="F216" s="334"/>
      <c r="G216" s="334"/>
      <c r="H216" s="334"/>
      <c r="I216" s="334"/>
      <c r="J216" s="334"/>
      <c r="K216" s="334"/>
      <c r="L216" s="334"/>
      <c r="M216" s="334"/>
      <c r="N216" s="334"/>
      <c r="O216" s="334"/>
      <c r="P216" s="334"/>
      <c r="Q216" s="334"/>
      <c r="R216" s="334"/>
      <c r="S216" s="334"/>
      <c r="T216" s="334"/>
      <c r="U216" s="334"/>
      <c r="V216" s="334"/>
      <c r="W216" s="334"/>
      <c r="X216" s="334"/>
      <c r="Y216" s="334"/>
      <c r="Z216" s="143"/>
      <c r="AA216" s="143"/>
      <c r="AB216" s="315"/>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7"/>
    </row>
    <row r="217" spans="1:60" x14ac:dyDescent="0.25">
      <c r="A217" s="335" t="s">
        <v>124</v>
      </c>
      <c r="B217" s="336"/>
      <c r="C217" s="336"/>
      <c r="D217" s="336"/>
      <c r="E217" s="336"/>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7"/>
    </row>
    <row r="218" spans="1:60" x14ac:dyDescent="0.25">
      <c r="A218" s="142" t="s">
        <v>125</v>
      </c>
      <c r="B218" s="143"/>
      <c r="C218" s="143"/>
      <c r="D218" s="143"/>
      <c r="E218" s="143"/>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7"/>
    </row>
    <row r="219" spans="1:60" ht="15.75" thickBot="1" x14ac:dyDescent="0.3">
      <c r="A219" s="146" t="s">
        <v>126</v>
      </c>
      <c r="B219" s="147"/>
      <c r="C219" s="147"/>
      <c r="D219" s="147"/>
      <c r="E219" s="147"/>
      <c r="F219" s="148"/>
      <c r="G219" s="149"/>
      <c r="H219" s="149"/>
      <c r="I219" s="149"/>
      <c r="J219" s="149"/>
      <c r="K219" s="149"/>
      <c r="L219" s="149"/>
      <c r="M219" s="315"/>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6"/>
      <c r="BD219" s="316"/>
      <c r="BE219" s="316"/>
      <c r="BF219" s="316"/>
      <c r="BG219" s="316"/>
      <c r="BH219" s="317"/>
    </row>
    <row r="220" spans="1:60"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row>
    <row r="221" spans="1:60"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row>
    <row r="222" spans="1:60"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row>
    <row r="223" spans="1:60"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row>
    <row r="224" spans="1:60"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row>
    <row r="225" spans="1:56"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row>
    <row r="226" spans="1:56"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row>
    <row r="227" spans="1:56"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row>
    <row r="228" spans="1:56"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row>
    <row r="229" spans="1:56"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row>
    <row r="230" spans="1:56"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row>
    <row r="231" spans="1:56"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row>
    <row r="232" spans="1:56"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row>
    <row r="233" spans="1:56"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row>
    <row r="234" spans="1:56"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row>
    <row r="235" spans="1:56"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row>
    <row r="236" spans="1:56"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row>
    <row r="237" spans="1:56"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row>
    <row r="238" spans="1:56"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row>
    <row r="239" spans="1:56"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row>
    <row r="240" spans="1:56"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row>
    <row r="241" spans="1:56"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row>
    <row r="242" spans="1:56"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row>
    <row r="243" spans="1:56"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row>
    <row r="244" spans="1:56"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row>
    <row r="245" spans="1:56"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row>
    <row r="246" spans="1:56"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row>
    <row r="247" spans="1:56"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row>
    <row r="248" spans="1:56"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row>
    <row r="249" spans="1:56"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row>
    <row r="250" spans="1:56"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row>
    <row r="251" spans="1:56"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row>
    <row r="252" spans="1:56"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row>
    <row r="253" spans="1:56"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row>
    <row r="254" spans="1:56"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row>
    <row r="255" spans="1:56"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row>
    <row r="256" spans="1:56"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row>
    <row r="257" spans="1:56"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row>
    <row r="258" spans="1:56"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row>
    <row r="259" spans="1:56"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row>
    <row r="260" spans="1:56"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row>
    <row r="261" spans="1:56"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row>
    <row r="262" spans="1:56"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row>
    <row r="263" spans="1:56"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row>
    <row r="264" spans="1:56"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row>
    <row r="265" spans="1:56"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row>
    <row r="266" spans="1:56"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row>
    <row r="267" spans="1:56"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row>
    <row r="268" spans="1:56"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row>
    <row r="269" spans="1:56"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row>
    <row r="270" spans="1:56"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row>
    <row r="271" spans="1:56"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row>
    <row r="272" spans="1:56"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row>
    <row r="273" spans="1:56"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row>
    <row r="274" spans="1:56"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row>
    <row r="275" spans="1:56"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row>
    <row r="276" spans="1:56"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row>
    <row r="277" spans="1:56"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row>
    <row r="278" spans="1:56"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row>
    <row r="279" spans="1:56"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row>
    <row r="280" spans="1:56"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row>
    <row r="281" spans="1:56"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row>
    <row r="282" spans="1:56"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row>
    <row r="283" spans="1:56"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row>
    <row r="284" spans="1:56"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row>
    <row r="285" spans="1:56"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row>
    <row r="286" spans="1:56"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row>
    <row r="287" spans="1:56"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row>
    <row r="288" spans="1:56"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row>
    <row r="289" spans="1:56"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row>
    <row r="290" spans="1:56"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row>
    <row r="291" spans="1:56"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row>
    <row r="292" spans="1:56"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row>
    <row r="293" spans="1:56"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row>
    <row r="294" spans="1:56"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row>
    <row r="295" spans="1:56"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row>
    <row r="296" spans="1:56"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row>
    <row r="297" spans="1:56"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row>
    <row r="298" spans="1:56"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row>
    <row r="299" spans="1:56"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row>
    <row r="300" spans="1:56"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row>
    <row r="301" spans="1:56"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row>
    <row r="302" spans="1:56"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row>
    <row r="303" spans="1:56"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row>
    <row r="304" spans="1:56"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row>
    <row r="305" spans="1:56"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row>
    <row r="306" spans="1:56"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row>
    <row r="307" spans="1:56"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row>
    <row r="308" spans="1:56"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row>
    <row r="309" spans="1:56"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row>
    <row r="310" spans="1:56"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row>
    <row r="311" spans="1:56"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row>
    <row r="312" spans="1:56"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row>
    <row r="313" spans="1:56"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row>
    <row r="314" spans="1:56"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row>
    <row r="315" spans="1:56"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row>
    <row r="316" spans="1:56"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row>
    <row r="317" spans="1:56"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row>
    <row r="318" spans="1:56"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row>
    <row r="319" spans="1:56"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row>
    <row r="320" spans="1:56"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row>
    <row r="321" spans="1:56"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row>
    <row r="322" spans="1:56"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row>
    <row r="323" spans="1:56"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row>
    <row r="324" spans="1:56"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row>
    <row r="325" spans="1:56"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row>
    <row r="326" spans="1:56"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row>
    <row r="327" spans="1:56"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row>
    <row r="328" spans="1:56"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row>
    <row r="329" spans="1:56"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row>
    <row r="330" spans="1:56"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row>
    <row r="331" spans="1:56"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row>
    <row r="332" spans="1:56"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row>
    <row r="333" spans="1:56"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row>
    <row r="334" spans="1:56"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row>
    <row r="335" spans="1:56"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row>
    <row r="336" spans="1:56"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row>
    <row r="337" spans="1:56"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row>
    <row r="338" spans="1:56"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row>
    <row r="339" spans="1:56"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row>
    <row r="340" spans="1:56"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row>
    <row r="341" spans="1:56"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row>
    <row r="342" spans="1:56"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row>
    <row r="343" spans="1:56"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row>
    <row r="344" spans="1:56"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row>
    <row r="345" spans="1:56"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row>
    <row r="346" spans="1:56"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row>
    <row r="347" spans="1:56"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row>
    <row r="348" spans="1:56"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row>
  </sheetData>
  <mergeCells count="452">
    <mergeCell ref="U1:BG2"/>
    <mergeCell ref="A207:T208"/>
    <mergeCell ref="K212:AK212"/>
    <mergeCell ref="A213:F213"/>
    <mergeCell ref="G213:AC213"/>
    <mergeCell ref="A214:N214"/>
    <mergeCell ref="B152:AD152"/>
    <mergeCell ref="AM152:BD162"/>
    <mergeCell ref="B153:C153"/>
    <mergeCell ref="D153:U153"/>
    <mergeCell ref="V153:AD153"/>
    <mergeCell ref="B154:C154"/>
    <mergeCell ref="A178:BE178"/>
    <mergeCell ref="F180:G180"/>
    <mergeCell ref="J180:U180"/>
    <mergeCell ref="X180:AC180"/>
    <mergeCell ref="A164:BH167"/>
    <mergeCell ref="A169:BD170"/>
    <mergeCell ref="A171:BD172"/>
    <mergeCell ref="A173:I173"/>
    <mergeCell ref="D154:U154"/>
    <mergeCell ref="V154:AD154"/>
    <mergeCell ref="B155:C155"/>
    <mergeCell ref="D155:U155"/>
    <mergeCell ref="B157:U157"/>
    <mergeCell ref="V157:AD157"/>
    <mergeCell ref="A203:F203"/>
    <mergeCell ref="G203:AC203"/>
    <mergeCell ref="A204:F204"/>
    <mergeCell ref="G204:AC204"/>
    <mergeCell ref="A193:BH193"/>
    <mergeCell ref="A194:BH194"/>
    <mergeCell ref="A195:BH195"/>
    <mergeCell ref="A197:BG199"/>
    <mergeCell ref="C187:AK187"/>
    <mergeCell ref="AP188:BD188"/>
    <mergeCell ref="G190:T190"/>
    <mergeCell ref="AD190:AP190"/>
    <mergeCell ref="A201:F201"/>
    <mergeCell ref="G201:AC201"/>
    <mergeCell ref="A202:F202"/>
    <mergeCell ref="G202:AC202"/>
    <mergeCell ref="A150:BE150"/>
    <mergeCell ref="B162:O162"/>
    <mergeCell ref="P162:AD162"/>
    <mergeCell ref="BG127:BH127"/>
    <mergeCell ref="BB128:BE128"/>
    <mergeCell ref="H129:K129"/>
    <mergeCell ref="M129:N129"/>
    <mergeCell ref="T129:W129"/>
    <mergeCell ref="Y129:Z129"/>
    <mergeCell ref="BB129:BE129"/>
    <mergeCell ref="B135:C135"/>
    <mergeCell ref="B136:C136"/>
    <mergeCell ref="B137:C137"/>
    <mergeCell ref="B158:U158"/>
    <mergeCell ref="V158:AD158"/>
    <mergeCell ref="B159:U159"/>
    <mergeCell ref="V159:AD159"/>
    <mergeCell ref="B161:O161"/>
    <mergeCell ref="P161:AD161"/>
    <mergeCell ref="BB130:BE130"/>
    <mergeCell ref="V155:AD155"/>
    <mergeCell ref="B156:C156"/>
    <mergeCell ref="D156:U156"/>
    <mergeCell ref="V156:AD156"/>
    <mergeCell ref="AX46:BH48"/>
    <mergeCell ref="BC126:BD126"/>
    <mergeCell ref="H127:K127"/>
    <mergeCell ref="M127:N127"/>
    <mergeCell ref="T127:W127"/>
    <mergeCell ref="Y127:Z127"/>
    <mergeCell ref="AF127:AI127"/>
    <mergeCell ref="AK127:AL127"/>
    <mergeCell ref="AQ127:AT127"/>
    <mergeCell ref="AV127:AW127"/>
    <mergeCell ref="BB127:BE127"/>
    <mergeCell ref="BG123:BH123"/>
    <mergeCell ref="H124:K124"/>
    <mergeCell ref="M124:N124"/>
    <mergeCell ref="T124:W124"/>
    <mergeCell ref="Y124:Z124"/>
    <mergeCell ref="AF124:AI124"/>
    <mergeCell ref="Y116:Z116"/>
    <mergeCell ref="D118:O120"/>
    <mergeCell ref="P118:AA120"/>
    <mergeCell ref="AB118:AL120"/>
    <mergeCell ref="AM118:AW120"/>
    <mergeCell ref="AX118:BH120"/>
    <mergeCell ref="AK124:AL124"/>
    <mergeCell ref="I122:J122"/>
    <mergeCell ref="U122:V122"/>
    <mergeCell ref="AG122:AH122"/>
    <mergeCell ref="AR122:AS122"/>
    <mergeCell ref="BC122:BD122"/>
    <mergeCell ref="H123:K123"/>
    <mergeCell ref="M123:N123"/>
    <mergeCell ref="T123:W123"/>
    <mergeCell ref="Y123:Z123"/>
    <mergeCell ref="BB123:BE123"/>
    <mergeCell ref="M99:N99"/>
    <mergeCell ref="T99:W99"/>
    <mergeCell ref="Y99:Z99"/>
    <mergeCell ref="BB99:BE99"/>
    <mergeCell ref="BG112:BH112"/>
    <mergeCell ref="I114:J114"/>
    <mergeCell ref="U114:V114"/>
    <mergeCell ref="H115:K115"/>
    <mergeCell ref="M115:N115"/>
    <mergeCell ref="T115:W115"/>
    <mergeCell ref="Y115:Z115"/>
    <mergeCell ref="AF115:AI115"/>
    <mergeCell ref="AK115:AL115"/>
    <mergeCell ref="AQ115:AT115"/>
    <mergeCell ref="AV115:AW115"/>
    <mergeCell ref="BB115:BE115"/>
    <mergeCell ref="BG115:BH115"/>
    <mergeCell ref="AV100:AW100"/>
    <mergeCell ref="BB100:BE100"/>
    <mergeCell ref="BC102:BD102"/>
    <mergeCell ref="AK112:AL112"/>
    <mergeCell ref="AQ112:AT112"/>
    <mergeCell ref="AV112:AW112"/>
    <mergeCell ref="AF103:AI103"/>
    <mergeCell ref="AK103:AL103"/>
    <mergeCell ref="AQ103:AT103"/>
    <mergeCell ref="AV103:AW103"/>
    <mergeCell ref="BB103:BE103"/>
    <mergeCell ref="BB104:BE104"/>
    <mergeCell ref="AM106:AW108"/>
    <mergeCell ref="AX106:BH108"/>
    <mergeCell ref="AF112:AI112"/>
    <mergeCell ref="A85:C105"/>
    <mergeCell ref="I86:J86"/>
    <mergeCell ref="U86:V86"/>
    <mergeCell ref="AG86:AH86"/>
    <mergeCell ref="AR86:AS86"/>
    <mergeCell ref="BC86:BD86"/>
    <mergeCell ref="H87:K87"/>
    <mergeCell ref="M87:N87"/>
    <mergeCell ref="T87:W87"/>
    <mergeCell ref="Y87:Z87"/>
    <mergeCell ref="AB94:AL96"/>
    <mergeCell ref="AM94:AW96"/>
    <mergeCell ref="AX94:BH96"/>
    <mergeCell ref="I98:J98"/>
    <mergeCell ref="U98:V98"/>
    <mergeCell ref="AG98:AH98"/>
    <mergeCell ref="AR98:AS98"/>
    <mergeCell ref="BC98:BD98"/>
    <mergeCell ref="H92:K92"/>
    <mergeCell ref="AF100:AI100"/>
    <mergeCell ref="AK100:AL100"/>
    <mergeCell ref="AQ100:AT100"/>
    <mergeCell ref="BG88:BH88"/>
    <mergeCell ref="I90:J90"/>
    <mergeCell ref="BB91:BE91"/>
    <mergeCell ref="BG91:BH91"/>
    <mergeCell ref="H88:K88"/>
    <mergeCell ref="T88:W88"/>
    <mergeCell ref="AF88:AI88"/>
    <mergeCell ref="AK88:AL88"/>
    <mergeCell ref="AQ88:AT88"/>
    <mergeCell ref="AV88:AW88"/>
    <mergeCell ref="BB88:BE88"/>
    <mergeCell ref="M88:N88"/>
    <mergeCell ref="Y88:Z88"/>
    <mergeCell ref="U90:V90"/>
    <mergeCell ref="H91:K91"/>
    <mergeCell ref="M91:N91"/>
    <mergeCell ref="T91:W91"/>
    <mergeCell ref="Y91:Z91"/>
    <mergeCell ref="AF91:AI91"/>
    <mergeCell ref="AK91:AL91"/>
    <mergeCell ref="AQ91:AT91"/>
    <mergeCell ref="AV91:AW91"/>
    <mergeCell ref="BB80:BE80"/>
    <mergeCell ref="A82:C84"/>
    <mergeCell ref="D82:O84"/>
    <mergeCell ref="P82:AA84"/>
    <mergeCell ref="AB82:AL84"/>
    <mergeCell ref="AM82:AW84"/>
    <mergeCell ref="AX82:BH84"/>
    <mergeCell ref="H81:K81"/>
    <mergeCell ref="M81:N81"/>
    <mergeCell ref="T81:W81"/>
    <mergeCell ref="Y81:Z81"/>
    <mergeCell ref="I74:J74"/>
    <mergeCell ref="U74:V74"/>
    <mergeCell ref="AG74:AH74"/>
    <mergeCell ref="AR74:AS74"/>
    <mergeCell ref="BC74:BD74"/>
    <mergeCell ref="AV67:AW67"/>
    <mergeCell ref="BB67:BE67"/>
    <mergeCell ref="H76:K76"/>
    <mergeCell ref="M76:N76"/>
    <mergeCell ref="T76:W76"/>
    <mergeCell ref="Y76:Z76"/>
    <mergeCell ref="AF76:AI76"/>
    <mergeCell ref="AK76:AL76"/>
    <mergeCell ref="AQ76:AT76"/>
    <mergeCell ref="AV76:AW76"/>
    <mergeCell ref="BB76:BE76"/>
    <mergeCell ref="A58:C60"/>
    <mergeCell ref="D58:O60"/>
    <mergeCell ref="P58:AA60"/>
    <mergeCell ref="AB58:AL60"/>
    <mergeCell ref="AM58:AW60"/>
    <mergeCell ref="AX58:BH60"/>
    <mergeCell ref="AQ64:AT64"/>
    <mergeCell ref="AV64:AW64"/>
    <mergeCell ref="BB64:BE64"/>
    <mergeCell ref="BG64:BH64"/>
    <mergeCell ref="A61:C81"/>
    <mergeCell ref="Y68:Z68"/>
    <mergeCell ref="H79:K79"/>
    <mergeCell ref="M79:N79"/>
    <mergeCell ref="T63:W63"/>
    <mergeCell ref="Y63:Z63"/>
    <mergeCell ref="H64:K64"/>
    <mergeCell ref="M64:N64"/>
    <mergeCell ref="T64:W64"/>
    <mergeCell ref="Y64:Z64"/>
    <mergeCell ref="AF64:AI64"/>
    <mergeCell ref="AK64:AL64"/>
    <mergeCell ref="I66:J66"/>
    <mergeCell ref="U66:V66"/>
    <mergeCell ref="AV52:AW52"/>
    <mergeCell ref="AF43:AI43"/>
    <mergeCell ref="AM46:AW48"/>
    <mergeCell ref="I50:J50"/>
    <mergeCell ref="U50:V50"/>
    <mergeCell ref="AG50:AH50"/>
    <mergeCell ref="AR50:AS50"/>
    <mergeCell ref="H44:K44"/>
    <mergeCell ref="M44:N44"/>
    <mergeCell ref="T44:W44"/>
    <mergeCell ref="Y44:Z44"/>
    <mergeCell ref="D46:O48"/>
    <mergeCell ref="P46:AA48"/>
    <mergeCell ref="H52:K52"/>
    <mergeCell ref="M52:N52"/>
    <mergeCell ref="T52:W52"/>
    <mergeCell ref="Y52:Z52"/>
    <mergeCell ref="H43:K43"/>
    <mergeCell ref="AQ52:AT52"/>
    <mergeCell ref="BC50:BD50"/>
    <mergeCell ref="H51:K51"/>
    <mergeCell ref="M51:N51"/>
    <mergeCell ref="T51:W51"/>
    <mergeCell ref="Y51:Z51"/>
    <mergeCell ref="BB51:BE51"/>
    <mergeCell ref="T79:W79"/>
    <mergeCell ref="Y79:Z79"/>
    <mergeCell ref="BC78:BD78"/>
    <mergeCell ref="AF79:AI79"/>
    <mergeCell ref="AK79:AL79"/>
    <mergeCell ref="AQ79:AT79"/>
    <mergeCell ref="AV79:AW79"/>
    <mergeCell ref="BB79:BE79"/>
    <mergeCell ref="BB52:BE52"/>
    <mergeCell ref="BB55:BE55"/>
    <mergeCell ref="BC54:BD54"/>
    <mergeCell ref="T55:W55"/>
    <mergeCell ref="Y55:Z55"/>
    <mergeCell ref="AF55:AI55"/>
    <mergeCell ref="AK55:AL55"/>
    <mergeCell ref="AQ55:AT55"/>
    <mergeCell ref="AV55:AW55"/>
    <mergeCell ref="BB56:BE56"/>
    <mergeCell ref="AR62:AS62"/>
    <mergeCell ref="BC62:BD62"/>
    <mergeCell ref="H63:K63"/>
    <mergeCell ref="M63:N63"/>
    <mergeCell ref="D70:O72"/>
    <mergeCell ref="P70:AA72"/>
    <mergeCell ref="AB70:AL72"/>
    <mergeCell ref="AM70:AW72"/>
    <mergeCell ref="AX70:BH72"/>
    <mergeCell ref="H68:K68"/>
    <mergeCell ref="M68:N68"/>
    <mergeCell ref="T68:W68"/>
    <mergeCell ref="H67:K67"/>
    <mergeCell ref="M67:N67"/>
    <mergeCell ref="T67:W67"/>
    <mergeCell ref="Y67:Z67"/>
    <mergeCell ref="AF67:AI67"/>
    <mergeCell ref="AK67:AL67"/>
    <mergeCell ref="AQ67:AT67"/>
    <mergeCell ref="BG67:BH67"/>
    <mergeCell ref="AQ10:BC10"/>
    <mergeCell ref="A11:L11"/>
    <mergeCell ref="M11:AH11"/>
    <mergeCell ref="AQ11:BC11"/>
    <mergeCell ref="AM34:AW36"/>
    <mergeCell ref="BC38:BD38"/>
    <mergeCell ref="AH26:AK26"/>
    <mergeCell ref="AL26:BG26"/>
    <mergeCell ref="C27:G27"/>
    <mergeCell ref="H27:AG27"/>
    <mergeCell ref="AH27:AK27"/>
    <mergeCell ref="AL27:BG27"/>
    <mergeCell ref="AH25:AK25"/>
    <mergeCell ref="AL25:BG25"/>
    <mergeCell ref="AX34:BH36"/>
    <mergeCell ref="A34:C36"/>
    <mergeCell ref="D34:O36"/>
    <mergeCell ref="P34:AA36"/>
    <mergeCell ref="AB34:AL36"/>
    <mergeCell ref="C26:G26"/>
    <mergeCell ref="H26:AG26"/>
    <mergeCell ref="H22:AG22"/>
    <mergeCell ref="AH22:AK22"/>
    <mergeCell ref="AL22:BG22"/>
    <mergeCell ref="A19:B19"/>
    <mergeCell ref="C19:BG19"/>
    <mergeCell ref="A26:B27"/>
    <mergeCell ref="BG43:BH43"/>
    <mergeCell ref="AQ40:AT40"/>
    <mergeCell ref="AV40:AW40"/>
    <mergeCell ref="BB40:BE40"/>
    <mergeCell ref="BG40:BH40"/>
    <mergeCell ref="M40:N40"/>
    <mergeCell ref="T40:W40"/>
    <mergeCell ref="Y40:Z40"/>
    <mergeCell ref="AF40:AI40"/>
    <mergeCell ref="AK43:AL43"/>
    <mergeCell ref="AQ43:AT43"/>
    <mergeCell ref="AV43:AW43"/>
    <mergeCell ref="BB43:BE43"/>
    <mergeCell ref="M43:N43"/>
    <mergeCell ref="T43:W43"/>
    <mergeCell ref="A8:L8"/>
    <mergeCell ref="M8:AH8"/>
    <mergeCell ref="AK8:AP8"/>
    <mergeCell ref="H40:K40"/>
    <mergeCell ref="I42:J42"/>
    <mergeCell ref="U42:V42"/>
    <mergeCell ref="AB46:AL48"/>
    <mergeCell ref="H55:K55"/>
    <mergeCell ref="M55:N55"/>
    <mergeCell ref="Y43:Z43"/>
    <mergeCell ref="A10:L10"/>
    <mergeCell ref="M10:AH10"/>
    <mergeCell ref="AK10:AP10"/>
    <mergeCell ref="A20:B21"/>
    <mergeCell ref="C20:G20"/>
    <mergeCell ref="H20:AG20"/>
    <mergeCell ref="AH20:AK20"/>
    <mergeCell ref="AL20:BG20"/>
    <mergeCell ref="C21:G21"/>
    <mergeCell ref="H21:AG21"/>
    <mergeCell ref="AH21:AK21"/>
    <mergeCell ref="AL21:BG21"/>
    <mergeCell ref="A22:B23"/>
    <mergeCell ref="C22:G22"/>
    <mergeCell ref="AQ8:BC8"/>
    <mergeCell ref="A9:L9"/>
    <mergeCell ref="M9:AH9"/>
    <mergeCell ref="AK9:AP9"/>
    <mergeCell ref="AQ9:BC9"/>
    <mergeCell ref="AG110:AH110"/>
    <mergeCell ref="AR110:AS110"/>
    <mergeCell ref="BC110:BD110"/>
    <mergeCell ref="C24:G24"/>
    <mergeCell ref="H24:AG24"/>
    <mergeCell ref="AH24:AK24"/>
    <mergeCell ref="AL24:BG24"/>
    <mergeCell ref="C25:G25"/>
    <mergeCell ref="H25:AG25"/>
    <mergeCell ref="AK40:AL40"/>
    <mergeCell ref="U38:V38"/>
    <mergeCell ref="AG38:AH38"/>
    <mergeCell ref="A37:C57"/>
    <mergeCell ref="I38:J38"/>
    <mergeCell ref="AR38:AS38"/>
    <mergeCell ref="H39:K39"/>
    <mergeCell ref="M39:N39"/>
    <mergeCell ref="T39:W39"/>
    <mergeCell ref="Y39:Z39"/>
    <mergeCell ref="C23:G23"/>
    <mergeCell ref="H23:AG23"/>
    <mergeCell ref="AH23:AK23"/>
    <mergeCell ref="AL23:BG23"/>
    <mergeCell ref="A24:B25"/>
    <mergeCell ref="M92:N92"/>
    <mergeCell ref="H105:K105"/>
    <mergeCell ref="M105:N105"/>
    <mergeCell ref="T105:W105"/>
    <mergeCell ref="Y105:Z105"/>
    <mergeCell ref="H57:K57"/>
    <mergeCell ref="M57:N57"/>
    <mergeCell ref="T57:W57"/>
    <mergeCell ref="Y57:Z57"/>
    <mergeCell ref="AF52:AI52"/>
    <mergeCell ref="AK52:AL52"/>
    <mergeCell ref="H75:K75"/>
    <mergeCell ref="M75:N75"/>
    <mergeCell ref="T75:W75"/>
    <mergeCell ref="Y75:Z75"/>
    <mergeCell ref="BB75:BE75"/>
    <mergeCell ref="I62:J62"/>
    <mergeCell ref="U62:V62"/>
    <mergeCell ref="AG62:AH62"/>
    <mergeCell ref="T92:W92"/>
    <mergeCell ref="Y92:Z92"/>
    <mergeCell ref="D94:O96"/>
    <mergeCell ref="P94:AA96"/>
    <mergeCell ref="H100:K100"/>
    <mergeCell ref="M100:N100"/>
    <mergeCell ref="T100:W100"/>
    <mergeCell ref="Y100:Z100"/>
    <mergeCell ref="H116:K116"/>
    <mergeCell ref="M116:N116"/>
    <mergeCell ref="T116:W116"/>
    <mergeCell ref="H111:K111"/>
    <mergeCell ref="M111:N111"/>
    <mergeCell ref="T111:W111"/>
    <mergeCell ref="H103:K103"/>
    <mergeCell ref="M103:N103"/>
    <mergeCell ref="Y111:Z111"/>
    <mergeCell ref="H112:K112"/>
    <mergeCell ref="M112:N112"/>
    <mergeCell ref="T112:W112"/>
    <mergeCell ref="Y112:Z112"/>
    <mergeCell ref="T103:W103"/>
    <mergeCell ref="Y103:Z103"/>
    <mergeCell ref="H99:K99"/>
    <mergeCell ref="A106:C108"/>
    <mergeCell ref="D106:O108"/>
    <mergeCell ref="P106:AA108"/>
    <mergeCell ref="AB106:AL108"/>
    <mergeCell ref="F218:BH218"/>
    <mergeCell ref="M219:BH219"/>
    <mergeCell ref="U207:BH208"/>
    <mergeCell ref="A210:BH210"/>
    <mergeCell ref="AD211:BH211"/>
    <mergeCell ref="AP212:BH212"/>
    <mergeCell ref="AN213:BH213"/>
    <mergeCell ref="P214:BH214"/>
    <mergeCell ref="W215:BH215"/>
    <mergeCell ref="AB216:BH216"/>
    <mergeCell ref="F217:BH217"/>
    <mergeCell ref="A216:Y216"/>
    <mergeCell ref="A217:E217"/>
    <mergeCell ref="A109:C131"/>
    <mergeCell ref="I110:J110"/>
    <mergeCell ref="U110:V110"/>
    <mergeCell ref="BB112:BE112"/>
    <mergeCell ref="AQ124:AT124"/>
    <mergeCell ref="AV124:AW124"/>
    <mergeCell ref="BB124:BE124"/>
  </mergeCells>
  <dataValidations count="1">
    <dataValidation type="list" allowBlank="1" showInputMessage="1" showErrorMessage="1" sqref="K212" xr:uid="{00000000-0002-0000-0100-000000000000}">
      <formula1>"SOCIEDADES POR ACCIONES SIMPLIFICADAS SAS, LIMITADA LTDA.,SOCIEDAD ANOMINA SA.,COLECTIVA, PERSONA NATURAL"</formula1>
    </dataValidation>
  </dataValidations>
  <hyperlinks>
    <hyperlink ref="M11" r:id="rId1" display="MIS@Gmil.com" xr:uid="{00000000-0004-0000-0100-000000000000}"/>
  </hyperlinks>
  <printOptions horizontalCentered="1"/>
  <pageMargins left="0.70866141732283472" right="0.70866141732283472" top="0.74803149606299213" bottom="0.74803149606299213" header="0.31496062992125984" footer="0.31496062992125984"/>
  <pageSetup scale="86" fitToHeight="0" orientation="portrait" verticalDpi="4294967295" r:id="rId2"/>
  <headerFooter>
    <oddHeader>&amp;R&amp;8Página &amp;P de &amp;N</oddHeader>
    <oddFooter>&amp;LPágina &amp;P de &amp;N&amp;R2018/03/26</oddFooter>
  </headerFooter>
  <rowBreaks count="4" manualBreakCount="4">
    <brk id="48" max="59" man="1"/>
    <brk id="93" max="59" man="1"/>
    <brk id="138" max="59" man="1"/>
    <brk id="177" max="59" man="1"/>
  </rowBreaks>
  <colBreaks count="1" manualBreakCount="1">
    <brk id="61" max="161"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RIG-FC-07</vt:lpstr>
      <vt:lpstr>LAB-F-62</vt:lpstr>
      <vt:lpstr>'LAB-F-62'!Área_de_impresión</vt:lpstr>
      <vt:lpstr>'LAB-F-62'!Títulos_a_imprimir</vt:lpstr>
      <vt:lpstr>'RIG-FC-07'!Títulos_a_imprimir</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Cayetano</dc:creator>
  <cp:lastModifiedBy>Aux Gestion</cp:lastModifiedBy>
  <cp:lastPrinted>2018-04-03T15:28:28Z</cp:lastPrinted>
  <dcterms:created xsi:type="dcterms:W3CDTF">2013-05-24T16:10:53Z</dcterms:created>
  <dcterms:modified xsi:type="dcterms:W3CDTF">2020-01-28T18:24:58Z</dcterms:modified>
</cp:coreProperties>
</file>